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SDCASNETAPP01M\shr_SharedFiles4$\DEM_PROGRAMS\Renewables\Solar PV\Legislation\2017-2018 LL24\Report\appendix\"/>
    </mc:Choice>
  </mc:AlternateContent>
  <bookViews>
    <workbookView xWindow="0" yWindow="0" windowWidth="19204" windowHeight="10774"/>
  </bookViews>
  <sheets>
    <sheet name="Completed" sheetId="8" r:id="rId1"/>
    <sheet name="In Progress" sheetId="3" r:id="rId2"/>
    <sheet name="Solar-Ready" sheetId="6" r:id="rId3"/>
    <sheet name="Roof-Findings" sheetId="4" r:id="rId4"/>
  </sheets>
  <definedNames>
    <definedName name="ExternalData_1" localSheetId="0" hidden="1">Completed!$A$1:$P$58</definedName>
    <definedName name="ExternalData_1" localSheetId="1" hidden="1">'In Progress'!$A$1:$N$126</definedName>
    <definedName name="ExternalData_1" localSheetId="3" hidden="1">'Roof-Findings'!$A$1:$K$1891</definedName>
    <definedName name="ExternalData_1" localSheetId="2" hidden="1">'Solar-Ready'!$A$1:$J$414</definedName>
    <definedName name="_xlnm.Print_Titles" localSheetId="0">Completed!$1:$1</definedName>
    <definedName name="_xlnm.Print_Titles" localSheetId="1">'In Progress'!$1:$1</definedName>
    <definedName name="_xlnm.Print_Titles" localSheetId="3">'Roof-Findings'!$1:$1</definedName>
    <definedName name="_xlnm.Print_Titles" localSheetId="2">'Solar-Ready'!$1:$1</definedName>
  </definedNames>
  <calcPr calcId="171027"/>
</workbook>
</file>

<file path=xl/calcChain.xml><?xml version="1.0" encoding="utf-8"?>
<calcChain xmlns="http://schemas.openxmlformats.org/spreadsheetml/2006/main">
  <c r="A59" i="8" l="1"/>
  <c r="F59" i="8"/>
  <c r="H59" i="8"/>
</calcChain>
</file>

<file path=xl/connections.xml><?xml version="1.0" encoding="utf-8"?>
<connections xmlns="http://schemas.openxmlformats.org/spreadsheetml/2006/main">
  <connection id="1" keepAlive="1" name="Query - Completed1" description="Connection to the 'Completed1' query in the workbook." type="5" refreshedVersion="6" background="1" saveData="1">
    <dbPr connection="Provider=Microsoft.Mashup.OleDb.1;Data Source=$Workbook$;Location=Completed1;Extended Properties=&quot;&quot;" command="SELECT * FROM [Completed1]"/>
  </connection>
  <connection id="2" keepAlive="1" name="Query - Completed1 (2)" description="Connection to the 'Completed1 (2)' query in the workbook." type="5" refreshedVersion="6" background="1" saveData="1">
    <dbPr connection="Provider=Microsoft.Mashup.OleDb.1;Data Source=$Workbook$;Location=&quot;Completed1 (2)&quot;;Extended Properties=&quot;&quot;" command="SELECT * FROM [Completed1 (2)]"/>
  </connection>
  <connection id="3" keepAlive="1" name="Query - Completed1 (3)" description="Connection to the 'Completed1 (3)' query in the workbook." type="5" refreshedVersion="6" background="1" saveData="1">
    <dbPr connection="Provider=Microsoft.Mashup.OleDb.1;Data Source=$Workbook$;Location=&quot;Completed1 (3)&quot;;Extended Properties=&quot;&quot;" command="SELECT * FROM [Completed1 (3)]"/>
  </connection>
  <connection id="4" keepAlive="1" name="Query - Completed1 (4)" description="Connection to the 'Completed1 (4)' query in the workbook." type="5" refreshedVersion="6" background="1" saveData="1">
    <dbPr connection="Provider=Microsoft.Mashup.OleDb.1;Data Source=$Workbook$;Location=&quot;Completed1 (4)&quot;;Extended Properties=&quot;&quot;" command="SELECT * FROM [Completed1 (4)]"/>
  </connection>
  <connection id="5" keepAlive="1" name="Query - Completed1 (5)" description="Connection to the 'Completed1 (5)' query in the workbook." type="5" refreshedVersion="6" background="1" saveData="1">
    <dbPr connection="Provider=Microsoft.Mashup.OleDb.1;Data Source=$Workbook$;Location=&quot;Completed1 (5)&quot;;Extended Properties=&quot;&quot;" command="SELECT * FROM [Completed1 (5)]"/>
  </connection>
  <connection id="6" keepAlive="1" name="Query - In Progress" description="Connection to the 'In Progress' query in the workbook." type="5" refreshedVersion="6" background="1" saveData="1">
    <dbPr connection="Provider=Microsoft.Mashup.OleDb.1;Data Source=$Workbook$;Location=In Progress;Extended Properties=&quot;&quot;" command="SELECT * FROM [In Progress]"/>
  </connection>
  <connection id="7" keepAlive="1" name="Query - In Progress (2)" description="Connection to the 'In Progress (2)' query in the workbook." type="5" refreshedVersion="0" background="1">
    <dbPr connection="Provider=Microsoft.Mashup.OleDb.1;Data Source=$Workbook$;Location=In Progress (2);Extended Properties=&quot;&quot;" command="SELECT * FROM [In Progress (2)]"/>
  </connection>
  <connection id="8" keepAlive="1" name="Query - In Progress (3)" description="Connection to the 'In Progress (3)' query in the workbook." type="5" refreshedVersion="6" background="1" saveData="1">
    <dbPr connection="Provider=Microsoft.Mashup.OleDb.1;Data Source=$Workbook$;Location=&quot;In Progress (3)&quot;;Extended Properties=&quot;&quot;" command="SELECT * FROM [In Progress (3)]"/>
  </connection>
  <connection id="9" keepAlive="1" name="Query - roof Findings" description="Connection to the 'roof Findings' query in the workbook." type="5" refreshedVersion="6" background="1" saveData="1">
    <dbPr connection="Provider=Microsoft.Mashup.OleDb.1;Data Source=$Workbook$;Location=roof Findings;Extended Properties=&quot;&quot;" command="SELECT * FROM [roof Findings]"/>
  </connection>
  <connection id="10" keepAlive="1" name="Query - roof Findings (2)" description="Connection to the 'roof Findings (2)' query in the workbook." type="5" refreshedVersion="6" background="1" saveData="1">
    <dbPr connection="Provider=Microsoft.Mashup.OleDb.1;Data Source=$Workbook$;Location=&quot;roof Findings (2)&quot;;Extended Properties=&quot;&quot;" command="SELECT * FROM [roof Findings (2)]"/>
  </connection>
  <connection id="11" keepAlive="1" name="Query - Solar-Ready" description="Connection to the 'Solar-Ready' query in the workbook." type="5" refreshedVersion="6" background="1" saveData="1">
    <dbPr connection="Provider=Microsoft.Mashup.OleDb.1;Data Source=$Workbook$;Location=Solar-Ready;Extended Properties=&quot;&quot;" command="SELECT * FROM [Solar-Ready]"/>
  </connection>
</connections>
</file>

<file path=xl/sharedStrings.xml><?xml version="1.0" encoding="utf-8"?>
<sst xmlns="http://schemas.openxmlformats.org/spreadsheetml/2006/main" count="19372" uniqueCount="4055">
  <si>
    <t>Agency</t>
  </si>
  <si>
    <t>Site</t>
  </si>
  <si>
    <t>Address</t>
  </si>
  <si>
    <t>Borough</t>
  </si>
  <si>
    <t>City Council District</t>
  </si>
  <si>
    <t>Installation date</t>
  </si>
  <si>
    <t>Installed  Capacity</t>
  </si>
  <si>
    <t>Percentage of Max Peak Demand</t>
  </si>
  <si>
    <t>Estimated Annual Production</t>
  </si>
  <si>
    <t>Upfront Project Cost</t>
  </si>
  <si>
    <t>Financing Mechanism</t>
  </si>
  <si>
    <t>CUNY</t>
  </si>
  <si>
    <t>BMCC Chambers St. Building</t>
  </si>
  <si>
    <t>199 Chambers St</t>
  </si>
  <si>
    <t>Manhattan</t>
  </si>
  <si>
    <t>Capital</t>
  </si>
  <si>
    <t>DCAS</t>
  </si>
  <si>
    <t>City Hall</t>
  </si>
  <si>
    <t>City Hall Park</t>
  </si>
  <si>
    <t>DOE</t>
  </si>
  <si>
    <t>M276</t>
  </si>
  <si>
    <t>55 Battery Place</t>
  </si>
  <si>
    <t>DOT</t>
  </si>
  <si>
    <t>Whitehall Ferry Terminal</t>
  </si>
  <si>
    <t>4 South St</t>
  </si>
  <si>
    <t>M022 - NEST</t>
  </si>
  <si>
    <t>111 Columbia St</t>
  </si>
  <si>
    <t>Yes</t>
  </si>
  <si>
    <t>M070</t>
  </si>
  <si>
    <t>333 West 17th St</t>
  </si>
  <si>
    <t>M470</t>
  </si>
  <si>
    <t>145 West 84th Street</t>
  </si>
  <si>
    <t>DPR</t>
  </si>
  <si>
    <t>Five Borough Administrative Building</t>
  </si>
  <si>
    <t>20 Bronx Shore Rd</t>
  </si>
  <si>
    <t>M154</t>
  </si>
  <si>
    <t>250 West 127th Street</t>
  </si>
  <si>
    <t>X475</t>
  </si>
  <si>
    <t>99 Terrace View Ave</t>
  </si>
  <si>
    <t>Bronx</t>
  </si>
  <si>
    <t>PPA</t>
  </si>
  <si>
    <t>X445</t>
  </si>
  <si>
    <t>75 West 205th St</t>
  </si>
  <si>
    <t>X425</t>
  </si>
  <si>
    <t>800 East Gun Hill Rd</t>
  </si>
  <si>
    <t>X144</t>
  </si>
  <si>
    <t>2545 Gunther Ave</t>
  </si>
  <si>
    <t>X192</t>
  </si>
  <si>
    <t>650 Hollywood Ave</t>
  </si>
  <si>
    <t>X405</t>
  </si>
  <si>
    <t>3000 East Tremont Avenue</t>
  </si>
  <si>
    <t>NYPD</t>
  </si>
  <si>
    <t>48th Precinct</t>
  </si>
  <si>
    <t>450 Cross Bronx Expwy</t>
  </si>
  <si>
    <t>X184</t>
  </si>
  <si>
    <t>778 Forest Ave / 756 East 158 St</t>
  </si>
  <si>
    <t>X131</t>
  </si>
  <si>
    <t>885 Bolton Ave</t>
  </si>
  <si>
    <t>DCLA</t>
  </si>
  <si>
    <t>Queens Botanical Garden</t>
  </si>
  <si>
    <t>43-50 Main Street</t>
  </si>
  <si>
    <t>Queens</t>
  </si>
  <si>
    <t>Q237</t>
  </si>
  <si>
    <t>46-21 Colden St</t>
  </si>
  <si>
    <t>NY Hall of Science</t>
  </si>
  <si>
    <t>47-01 111th St</t>
  </si>
  <si>
    <t>115th Precinct</t>
  </si>
  <si>
    <t>92-15 Northern Blvd</t>
  </si>
  <si>
    <t>DOC</t>
  </si>
  <si>
    <t>Rikers Island</t>
  </si>
  <si>
    <t>114th Precinct</t>
  </si>
  <si>
    <t>34-16 Astoria Blvd</t>
  </si>
  <si>
    <t>Q505</t>
  </si>
  <si>
    <t>160-05 Highland Ave / 87-01 Parsons Blvd</t>
  </si>
  <si>
    <t>Q204</t>
  </si>
  <si>
    <t>36-41 28th St</t>
  </si>
  <si>
    <t>Q445</t>
  </si>
  <si>
    <t>48-10 31st Ave</t>
  </si>
  <si>
    <t>FDNY</t>
  </si>
  <si>
    <t>Transportation Repair Shop</t>
  </si>
  <si>
    <t>48-67 34th St</t>
  </si>
  <si>
    <t>Q072</t>
  </si>
  <si>
    <t>133-25 Guy R. Brewer Blvd</t>
  </si>
  <si>
    <t>Q226</t>
  </si>
  <si>
    <t>121-10 Rockaway Blvd / 116-30 122 St</t>
  </si>
  <si>
    <t>Q215</t>
  </si>
  <si>
    <t>535 BRIAR PLACE</t>
  </si>
  <si>
    <t>DSNY</t>
  </si>
  <si>
    <t>Queens East 13J District Garage</t>
  </si>
  <si>
    <t>153-67 146th Ave</t>
  </si>
  <si>
    <t>Sunrise Yard</t>
  </si>
  <si>
    <t>88-20 Pitkin Ave</t>
  </si>
  <si>
    <t>BNY</t>
  </si>
  <si>
    <t>Brooklyn Navy Yard</t>
  </si>
  <si>
    <t>36 Flushing Ave</t>
  </si>
  <si>
    <t>Brooklyn</t>
  </si>
  <si>
    <t>K380</t>
  </si>
  <si>
    <t>370 Marcy Ave</t>
  </si>
  <si>
    <t>Bushwick Inlet Park Community Center and District Headquarters</t>
  </si>
  <si>
    <t>86 Kent Ave</t>
  </si>
  <si>
    <t>Brooklyn Children's Museum</t>
  </si>
  <si>
    <t>145 Brooklyn Avenue</t>
  </si>
  <si>
    <t>K324</t>
  </si>
  <si>
    <t>800 Gates Ave</t>
  </si>
  <si>
    <t>K455</t>
  </si>
  <si>
    <t>1700 Fulton Street</t>
  </si>
  <si>
    <t>K302</t>
  </si>
  <si>
    <t>350 Linwood St</t>
  </si>
  <si>
    <t>Red Hook Recreation Center</t>
  </si>
  <si>
    <t>155 Bay St</t>
  </si>
  <si>
    <t>EDC</t>
  </si>
  <si>
    <t>Brooklyn Army Terminal</t>
  </si>
  <si>
    <t>80 58th St.</t>
  </si>
  <si>
    <t>K032</t>
  </si>
  <si>
    <t>317 Hoyt St</t>
  </si>
  <si>
    <t>K224</t>
  </si>
  <si>
    <t>755 Wortman Ave</t>
  </si>
  <si>
    <t>K505</t>
  </si>
  <si>
    <t>5800 20th Ave</t>
  </si>
  <si>
    <t>Brooklyn South 14 District Garage</t>
  </si>
  <si>
    <t>1397 Ralph Ave</t>
  </si>
  <si>
    <t>K278</t>
  </si>
  <si>
    <t>1925 Stuart St</t>
  </si>
  <si>
    <t>K515</t>
  </si>
  <si>
    <t>DEP</t>
  </si>
  <si>
    <t>Port Richmond WWTP</t>
  </si>
  <si>
    <t>1801 Richmond Ter</t>
  </si>
  <si>
    <t>Staten Island</t>
  </si>
  <si>
    <t>R013</t>
  </si>
  <si>
    <t>191 Vermont Avenue</t>
  </si>
  <si>
    <t>R014</t>
  </si>
  <si>
    <t>100 Tompkins Ave</t>
  </si>
  <si>
    <t>R445</t>
  </si>
  <si>
    <t>85 St. Joseph's Avenue</t>
  </si>
  <si>
    <t>St. George Ferry Terminal</t>
  </si>
  <si>
    <t>1 Bay St.</t>
  </si>
  <si>
    <t>R062 - NET ZERO</t>
  </si>
  <si>
    <t>644 Bloomingdale Road</t>
  </si>
  <si>
    <t>R069</t>
  </si>
  <si>
    <t>144 Keating Pl</t>
  </si>
  <si>
    <t>R075</t>
  </si>
  <si>
    <t>455 Huguenot Avenue</t>
  </si>
  <si>
    <t>R455</t>
  </si>
  <si>
    <t>100 Luten Ave</t>
  </si>
  <si>
    <t>Engine Co. 168</t>
  </si>
  <si>
    <t>1100 Rossville Ave</t>
  </si>
  <si>
    <t>Estimated Capacity</t>
  </si>
  <si>
    <t>Percentage of Annual Electricity Consumption</t>
  </si>
  <si>
    <t>100 Gold Street</t>
  </si>
  <si>
    <t>M020</t>
  </si>
  <si>
    <t>166 Essex St</t>
  </si>
  <si>
    <t>M025</t>
  </si>
  <si>
    <t>145 Stanton St</t>
  </si>
  <si>
    <t>M064</t>
  </si>
  <si>
    <t>600 East 6th St</t>
  </si>
  <si>
    <t>M188</t>
  </si>
  <si>
    <t>442 East Houston St</t>
  </si>
  <si>
    <t>M440</t>
  </si>
  <si>
    <t>351 West 18th St</t>
  </si>
  <si>
    <t>M167</t>
  </si>
  <si>
    <t>220 East 76th St</t>
  </si>
  <si>
    <t>HHC</t>
  </si>
  <si>
    <t>462 First Ave</t>
  </si>
  <si>
    <t>M645</t>
  </si>
  <si>
    <t>320 East 96th St</t>
  </si>
  <si>
    <t>Special Operations Command</t>
  </si>
  <si>
    <t>750 Main St</t>
  </si>
  <si>
    <t>Coler Rehabilitation &amp; Nursing Care Center Bldg A</t>
  </si>
  <si>
    <t>900 Main St</t>
  </si>
  <si>
    <t>Coler Rehabilitation &amp; Nursing Care Center Bldg B</t>
  </si>
  <si>
    <t>Coler Rehabilitation &amp; Nursing Care Center Bldg C</t>
  </si>
  <si>
    <t>M485</t>
  </si>
  <si>
    <t>100 Amsterdam Ave</t>
  </si>
  <si>
    <t>M028</t>
  </si>
  <si>
    <t>475 West 155th St</t>
  </si>
  <si>
    <t>M206</t>
  </si>
  <si>
    <t>508 East 120th St</t>
  </si>
  <si>
    <t>X018</t>
  </si>
  <si>
    <t>502 Morris Ave</t>
  </si>
  <si>
    <t>X139</t>
  </si>
  <si>
    <t>345 Brook Ave</t>
  </si>
  <si>
    <t>X655</t>
  </si>
  <si>
    <t>455 Southern Blvd</t>
  </si>
  <si>
    <t>Metro - Main Building</t>
  </si>
  <si>
    <t>1901 First Ave</t>
  </si>
  <si>
    <t>Metro - Mental Health Building</t>
  </si>
  <si>
    <t>Metro - OPD Building</t>
  </si>
  <si>
    <t>M092</t>
  </si>
  <si>
    <t>222 West 134th St</t>
  </si>
  <si>
    <t>M144</t>
  </si>
  <si>
    <t>134 West 122nd St</t>
  </si>
  <si>
    <t>M501</t>
  </si>
  <si>
    <t>2005 Madison Ave</t>
  </si>
  <si>
    <t>M143</t>
  </si>
  <si>
    <t>511 West 182 St</t>
  </si>
  <si>
    <t>Harlem River Bridge Shop</t>
  </si>
  <si>
    <t>300 West 206th St</t>
  </si>
  <si>
    <t>X007</t>
  </si>
  <si>
    <t>3201 Kingsbridge Ave</t>
  </si>
  <si>
    <t>X024</t>
  </si>
  <si>
    <t>660 West 236th St</t>
  </si>
  <si>
    <t>X094</t>
  </si>
  <si>
    <t>3530 Kings College Pl</t>
  </si>
  <si>
    <t>X440</t>
  </si>
  <si>
    <t>100 West Mosholu Parkway South</t>
  </si>
  <si>
    <t>X181</t>
  </si>
  <si>
    <t>650-850 Baychester Ave</t>
  </si>
  <si>
    <t>X135</t>
  </si>
  <si>
    <t>2441 Wallace Ave</t>
  </si>
  <si>
    <t>X415</t>
  </si>
  <si>
    <t>925 Astor Ave</t>
  </si>
  <si>
    <t>DOT Bronx Borough Commissioners Office</t>
  </si>
  <si>
    <t>1400 Willamsbridge Rd</t>
  </si>
  <si>
    <t>NYPL</t>
  </si>
  <si>
    <t>Westchester Square Branch Library</t>
  </si>
  <si>
    <t>2527 Glebe Ave</t>
  </si>
  <si>
    <t>X026</t>
  </si>
  <si>
    <t>1930 Andrews Ave</t>
  </si>
  <si>
    <t>X117</t>
  </si>
  <si>
    <t>1865 Morris Ave</t>
  </si>
  <si>
    <t>Bronx Hall of Justice</t>
  </si>
  <si>
    <t>265 East 161st St</t>
  </si>
  <si>
    <t>X166</t>
  </si>
  <si>
    <t>250 East 164th St</t>
  </si>
  <si>
    <t>450 Grand Concourse</t>
  </si>
  <si>
    <t>Hostos Community College: C Building / East Academic Complex</t>
  </si>
  <si>
    <t> 475 Grand Concourse</t>
  </si>
  <si>
    <t>X052</t>
  </si>
  <si>
    <t>681 Kelly St</t>
  </si>
  <si>
    <t>X092</t>
  </si>
  <si>
    <t>700 East 179th St</t>
  </si>
  <si>
    <t>X134</t>
  </si>
  <si>
    <t>1330 Bristow St</t>
  </si>
  <si>
    <t>X125</t>
  </si>
  <si>
    <t>1111 Pugsley Ave</t>
  </si>
  <si>
    <t>Q021</t>
  </si>
  <si>
    <t>147-36 26th Ave</t>
  </si>
  <si>
    <t>Q025</t>
  </si>
  <si>
    <t>34-65 192nd St</t>
  </si>
  <si>
    <t>Q067</t>
  </si>
  <si>
    <t>51-60 Marathon Parkway</t>
  </si>
  <si>
    <t>Q405</t>
  </si>
  <si>
    <t>32-24 Corp Kennedy St</t>
  </si>
  <si>
    <t>Queens Museum (of Art)</t>
  </si>
  <si>
    <t>Flushing Meadows Corona Park</t>
  </si>
  <si>
    <t>Q010</t>
  </si>
  <si>
    <t>45-11 31st Ave</t>
  </si>
  <si>
    <t>Q141</t>
  </si>
  <si>
    <t>37-11 21st Ave</t>
  </si>
  <si>
    <t>Q018</t>
  </si>
  <si>
    <t>86-35 235th Court</t>
  </si>
  <si>
    <t>Q046</t>
  </si>
  <si>
    <t>64-45 218th St</t>
  </si>
  <si>
    <t>Q074</t>
  </si>
  <si>
    <t>61-15 Oceania St</t>
  </si>
  <si>
    <t>Q620</t>
  </si>
  <si>
    <t>165-65 84TH AVE.</t>
  </si>
  <si>
    <t>Queens Hospital Main Hospital</t>
  </si>
  <si>
    <t>82-68 164th Street</t>
  </si>
  <si>
    <t>Queens Hospital N Building</t>
  </si>
  <si>
    <t>161-25 Grand Central Pkwy</t>
  </si>
  <si>
    <t>Queens Hospital Pavilion</t>
  </si>
  <si>
    <t>82-50 164th Street</t>
  </si>
  <si>
    <t>79-01 Broadway</t>
  </si>
  <si>
    <t>Q450</t>
  </si>
  <si>
    <t>28-01 41st Ave</t>
  </si>
  <si>
    <t>Q600</t>
  </si>
  <si>
    <t>37-02 47th Ave</t>
  </si>
  <si>
    <t>Engine Company 260</t>
  </si>
  <si>
    <t>11-15 37th Ave</t>
  </si>
  <si>
    <t>Q008</t>
  </si>
  <si>
    <t>108-35 167th St</t>
  </si>
  <si>
    <t>Q015</t>
  </si>
  <si>
    <t>121-15 Lucas St</t>
  </si>
  <si>
    <t>Q192</t>
  </si>
  <si>
    <t>109-89 204th St</t>
  </si>
  <si>
    <t>Q490</t>
  </si>
  <si>
    <t>207-01 116th Ave</t>
  </si>
  <si>
    <t>Engine Company 302</t>
  </si>
  <si>
    <t>143-15 Rockaway Blvd</t>
  </si>
  <si>
    <t>Q139</t>
  </si>
  <si>
    <t>93-06 63rd Drive</t>
  </si>
  <si>
    <t>Q157</t>
  </si>
  <si>
    <t>63-55 102nd St</t>
  </si>
  <si>
    <t>Q229</t>
  </si>
  <si>
    <t>67-25 51st Rd</t>
  </si>
  <si>
    <t>EMS 45</t>
  </si>
  <si>
    <t>58-65 52nd Rd</t>
  </si>
  <si>
    <t>Engine Company 291</t>
  </si>
  <si>
    <t>56-07 Metropolitan Ave</t>
  </si>
  <si>
    <t>Q183</t>
  </si>
  <si>
    <t>2-45 Beach 79th St</t>
  </si>
  <si>
    <t>Q210</t>
  </si>
  <si>
    <t>93-11 101 Ave</t>
  </si>
  <si>
    <t>Q410</t>
  </si>
  <si>
    <t>100-00 Beach Channel Drive</t>
  </si>
  <si>
    <t>QPL</t>
  </si>
  <si>
    <t>Howard Beach Branch Library</t>
  </si>
  <si>
    <t>92-06 156th Avenue</t>
  </si>
  <si>
    <t>Peninsula (ALC) Community Library</t>
  </si>
  <si>
    <t>92-25 Rockaway Beach Blvd</t>
  </si>
  <si>
    <t>K196</t>
  </si>
  <si>
    <t>207 Bushwick Ave</t>
  </si>
  <si>
    <t>K221</t>
  </si>
  <si>
    <t>791 Empire Blvd</t>
  </si>
  <si>
    <t>K026</t>
  </si>
  <si>
    <t>1014 Lafayette Ave</t>
  </si>
  <si>
    <t>K044</t>
  </si>
  <si>
    <t>432 Monroe St</t>
  </si>
  <si>
    <t>K057</t>
  </si>
  <si>
    <t>125 Stuyvesant Ave</t>
  </si>
  <si>
    <t>K335</t>
  </si>
  <si>
    <t>130 Rochester Ave</t>
  </si>
  <si>
    <t>K214</t>
  </si>
  <si>
    <t>2944 Pitkin Ave</t>
  </si>
  <si>
    <t>K298</t>
  </si>
  <si>
    <t>85 Watkins St</t>
  </si>
  <si>
    <t>Engine Co. 332 &amp; Ladder Co. 175</t>
  </si>
  <si>
    <t>165 Bradford St</t>
  </si>
  <si>
    <t>Engine Company 236</t>
  </si>
  <si>
    <t>998 Liberty Ave</t>
  </si>
  <si>
    <t>K001</t>
  </si>
  <si>
    <t>309 47th St</t>
  </si>
  <si>
    <t>K094</t>
  </si>
  <si>
    <t>5010 6th Ave</t>
  </si>
  <si>
    <t>K058</t>
  </si>
  <si>
    <t>330 Smith St</t>
  </si>
  <si>
    <t>Kings County D Building</t>
  </si>
  <si>
    <t>471 Clarkson Ave</t>
  </si>
  <si>
    <t>Kings County E Building</t>
  </si>
  <si>
    <t>541 Clarkson Ave</t>
  </si>
  <si>
    <t>Kings County R Building</t>
  </si>
  <si>
    <t>410 Winthrop St</t>
  </si>
  <si>
    <t>Kings County S Building</t>
  </si>
  <si>
    <t>489 Clarkson Ave</t>
  </si>
  <si>
    <t>K235</t>
  </si>
  <si>
    <t>525 Lenox Rd</t>
  </si>
  <si>
    <t>K398</t>
  </si>
  <si>
    <t>60 East 94th St</t>
  </si>
  <si>
    <t>K041</t>
  </si>
  <si>
    <t>411 Thatford Ave</t>
  </si>
  <si>
    <t>K166</t>
  </si>
  <si>
    <t>800 Van Sicklen Ave</t>
  </si>
  <si>
    <t>K174</t>
  </si>
  <si>
    <t>574 Dumont Ave</t>
  </si>
  <si>
    <t>K273</t>
  </si>
  <si>
    <t>923 Jerome St</t>
  </si>
  <si>
    <t>K445</t>
  </si>
  <si>
    <t>1601 80th St</t>
  </si>
  <si>
    <t>K152</t>
  </si>
  <si>
    <t>2310 Glenwood Road</t>
  </si>
  <si>
    <t>K269</t>
  </si>
  <si>
    <t>1957 Nostrand Ave</t>
  </si>
  <si>
    <t>EMS 58</t>
  </si>
  <si>
    <t>420 East 83rd St</t>
  </si>
  <si>
    <t>BPL</t>
  </si>
  <si>
    <t>Gerritsen Beach Branch Library</t>
  </si>
  <si>
    <t>2808 Gerritsen Ave</t>
  </si>
  <si>
    <t>Mill Basin</t>
  </si>
  <si>
    <t>2385 Ralph Ave</t>
  </si>
  <si>
    <t>K115</t>
  </si>
  <si>
    <t>1500 East 92nd St</t>
  </si>
  <si>
    <t>K251</t>
  </si>
  <si>
    <t>1037 East 54th St</t>
  </si>
  <si>
    <t>Engine Company 309</t>
  </si>
  <si>
    <t>1851 East 48th St</t>
  </si>
  <si>
    <t>Coney Island Branch Library and Learning Ctr.</t>
  </si>
  <si>
    <t>1901 Mermaid Ave</t>
  </si>
  <si>
    <t>K329</t>
  </si>
  <si>
    <t>2929 West 30th St</t>
  </si>
  <si>
    <t>Engine Company 254</t>
  </si>
  <si>
    <t>901 Avenue U</t>
  </si>
  <si>
    <t>Kings Highway Branch Library</t>
  </si>
  <si>
    <t>2115 Ocean Ave</t>
  </si>
  <si>
    <t>Kingsborough Community College: P-Central Services</t>
  </si>
  <si>
    <t>2007 Oriental Blvd</t>
  </si>
  <si>
    <t>K014</t>
  </si>
  <si>
    <t>2424 Batchelder St</t>
  </si>
  <si>
    <t>K043</t>
  </si>
  <si>
    <t>1401 Emmons Ave</t>
  </si>
  <si>
    <t>K234</t>
  </si>
  <si>
    <t>1875 East 17th St</t>
  </si>
  <si>
    <t>K425</t>
  </si>
  <si>
    <t>3787 Bedford Ave</t>
  </si>
  <si>
    <t>K495</t>
  </si>
  <si>
    <t>3000 Ave X</t>
  </si>
  <si>
    <t>R045</t>
  </si>
  <si>
    <t>58 Lawrence Ave</t>
  </si>
  <si>
    <t>Ocean Breeze</t>
  </si>
  <si>
    <t>625 Father Capodanno Blvd</t>
  </si>
  <si>
    <t>R003</t>
  </si>
  <si>
    <t>80 South Goff Ave</t>
  </si>
  <si>
    <t>R007</t>
  </si>
  <si>
    <t>1270 Huguenot Ave</t>
  </si>
  <si>
    <t xml:space="preserve"> 2018 Solar-Ready Status</t>
  </si>
  <si>
    <t>Total Gross Square Footage</t>
  </si>
  <si>
    <t>Roof Condition</t>
  </si>
  <si>
    <t>Roof Age</t>
  </si>
  <si>
    <t>Not Solar-Ready</t>
  </si>
  <si>
    <t>115 Chrystie Street Office Building</t>
  </si>
  <si>
    <t>115 Chrystie St</t>
  </si>
  <si>
    <t>Fair</t>
  </si>
  <si>
    <t>&gt; 20 years</t>
  </si>
  <si>
    <t/>
  </si>
  <si>
    <t>City Planning Building</t>
  </si>
  <si>
    <t>22 Reade St</t>
  </si>
  <si>
    <t>Poor</t>
  </si>
  <si>
    <t>Unknown</t>
  </si>
  <si>
    <t>Excelsior Building</t>
  </si>
  <si>
    <t>137 Centre St</t>
  </si>
  <si>
    <t>Health Building</t>
  </si>
  <si>
    <t>125 Worth St</t>
  </si>
  <si>
    <t>15 to 19 years</t>
  </si>
  <si>
    <t>Louis J. Lefkowitz Building</t>
  </si>
  <si>
    <t>80 Centre St</t>
  </si>
  <si>
    <t>Manhattan Civil Court</t>
  </si>
  <si>
    <t>111 Centre St</t>
  </si>
  <si>
    <t>Manhattan Criminal Court</t>
  </si>
  <si>
    <t>100 Centre St</t>
  </si>
  <si>
    <t>Manhattan Family Court</t>
  </si>
  <si>
    <t>60 Lafayette St</t>
  </si>
  <si>
    <t>Good</t>
  </si>
  <si>
    <t>10 to 14 years</t>
  </si>
  <si>
    <t>Manhattan Municipal Building</t>
  </si>
  <si>
    <t>1 Centre St</t>
  </si>
  <si>
    <t>Manhattan Supreme Court</t>
  </si>
  <si>
    <t>60 Centre St</t>
  </si>
  <si>
    <t>Manhattan Surrogate's Court</t>
  </si>
  <si>
    <t>31 Chambers St</t>
  </si>
  <si>
    <t>Sun Building</t>
  </si>
  <si>
    <t>280 Broadway</t>
  </si>
  <si>
    <t>Tweed Courthouse</t>
  </si>
  <si>
    <t>52 Chambers St</t>
  </si>
  <si>
    <t>Manhattan Repair Shop</t>
  </si>
  <si>
    <t>30 Pike St</t>
  </si>
  <si>
    <t>Manhattan House Detention, North Tower</t>
  </si>
  <si>
    <t>84 Baxter St</t>
  </si>
  <si>
    <t>Between Fair and Poor</t>
  </si>
  <si>
    <t>Manhattan House Detention, South Tower</t>
  </si>
  <si>
    <t>125 White St</t>
  </si>
  <si>
    <t>M001</t>
  </si>
  <si>
    <t>8 HENRY STREET</t>
  </si>
  <si>
    <t>Between Good and Fair</t>
  </si>
  <si>
    <t>M002</t>
  </si>
  <si>
    <t>122 HENRY STREET</t>
  </si>
  <si>
    <t>M042</t>
  </si>
  <si>
    <t>71 HESTER STREET</t>
  </si>
  <si>
    <t>M056</t>
  </si>
  <si>
    <t>220 HENRY STREET</t>
  </si>
  <si>
    <t>Under construction</t>
  </si>
  <si>
    <t>M089</t>
  </si>
  <si>
    <t>201 WARREN STREET</t>
  </si>
  <si>
    <t>M110</t>
  </si>
  <si>
    <t>285 DELANCEY STREET</t>
  </si>
  <si>
    <t>M124</t>
  </si>
  <si>
    <t>40 DIVISION STREET</t>
  </si>
  <si>
    <t>M126</t>
  </si>
  <si>
    <t>80 CATHERINE STREET</t>
  </si>
  <si>
    <t>M130</t>
  </si>
  <si>
    <t>143 BAXTER STREET</t>
  </si>
  <si>
    <t>M131</t>
  </si>
  <si>
    <t>100 HESTER STREET</t>
  </si>
  <si>
    <t>M134</t>
  </si>
  <si>
    <t>293 EAST BROADWAY</t>
  </si>
  <si>
    <t>M140</t>
  </si>
  <si>
    <t>123 RIDGE STREET</t>
  </si>
  <si>
    <t>M142</t>
  </si>
  <si>
    <t>100 ATTORNEY STREET</t>
  </si>
  <si>
    <t>M184</t>
  </si>
  <si>
    <t>327 CHERRY STREET</t>
  </si>
  <si>
    <t>M234</t>
  </si>
  <si>
    <t>292 GREENWICH STREET</t>
  </si>
  <si>
    <t>M510</t>
  </si>
  <si>
    <t>198 FORSYTH STREET</t>
  </si>
  <si>
    <t>M833</t>
  </si>
  <si>
    <t>100 TRINITY PLACE</t>
  </si>
  <si>
    <t>Alfred E. Smith Recreation Center</t>
  </si>
  <si>
    <t>86 Catherine St</t>
  </si>
  <si>
    <t>Administrative Offices</t>
  </si>
  <si>
    <t>44 Beaver St</t>
  </si>
  <si>
    <t>Manhattan 3B Garage</t>
  </si>
  <si>
    <t>80 Henry St</t>
  </si>
  <si>
    <t>Print Shop and Storage</t>
  </si>
  <si>
    <t>134 Madison St</t>
  </si>
  <si>
    <t>EMS 4</t>
  </si>
  <si>
    <t>Pier 36</t>
  </si>
  <si>
    <t>Engine Co. 33 &amp; Ladder Co. 9</t>
  </si>
  <si>
    <t>42 Great Jones St</t>
  </si>
  <si>
    <t>Engine Co. 7 at Ladder Co. 1, Batt. 1</t>
  </si>
  <si>
    <t>100 Duane St</t>
  </si>
  <si>
    <t>Ladder Co. 20 and Medical and BFI Division</t>
  </si>
  <si>
    <t>251 Lafayette St</t>
  </si>
  <si>
    <t>Gouverneur Health Care Services</t>
  </si>
  <si>
    <t>227 Madison St</t>
  </si>
  <si>
    <t>Judson Health Center</t>
  </si>
  <si>
    <t>34 Spring St</t>
  </si>
  <si>
    <t>1st Precinct</t>
  </si>
  <si>
    <t>16 Ericsson Pl</t>
  </si>
  <si>
    <t>7th Precinct, Engine Co. 15 and Ladder Co. 18, Batt. 4</t>
  </si>
  <si>
    <t>19-25 Pitt St</t>
  </si>
  <si>
    <t>Manhattan South Narcotics Unit</t>
  </si>
  <si>
    <t>36 South St</t>
  </si>
  <si>
    <t>NYPD Police Headquarters</t>
  </si>
  <si>
    <t>1 Police Plz</t>
  </si>
  <si>
    <t>Battery Park City Branch</t>
  </si>
  <si>
    <t>175 North End Ave</t>
  </si>
  <si>
    <t>Seward Park Branch Library</t>
  </si>
  <si>
    <t>192 East Broadway</t>
  </si>
  <si>
    <t>Manhattan 3 District Garage</t>
  </si>
  <si>
    <t>280-284 South St</t>
  </si>
  <si>
    <t>Solar-Ready</t>
  </si>
  <si>
    <t>BMCC Auditorium</t>
  </si>
  <si>
    <t>2 to 4 years</t>
  </si>
  <si>
    <t>BMCC Fiterman Hall</t>
  </si>
  <si>
    <t>245 Greenwich St</t>
  </si>
  <si>
    <t>Court Square Building</t>
  </si>
  <si>
    <t>2 Lafayette St</t>
  </si>
  <si>
    <t>DHS</t>
  </si>
  <si>
    <t>Catherine Life Family Shelter</t>
  </si>
  <si>
    <t>78 Catherine St</t>
  </si>
  <si>
    <t>5 to 9 years</t>
  </si>
  <si>
    <t>M477</t>
  </si>
  <si>
    <t>345 CHAMBERS ST.</t>
  </si>
  <si>
    <t>M520</t>
  </si>
  <si>
    <t>411 PEARL ST</t>
  </si>
  <si>
    <t>5th Precinct</t>
  </si>
  <si>
    <t>19 Elizabeth St</t>
  </si>
  <si>
    <t>Chatham Square Branch Library</t>
  </si>
  <si>
    <t>33 East Broadway</t>
  </si>
  <si>
    <t>&lt; 2 years</t>
  </si>
  <si>
    <t>M445</t>
  </si>
  <si>
    <t>350 GRAND ST.</t>
  </si>
  <si>
    <t>Manhattan Appellate Court</t>
  </si>
  <si>
    <t>27 Madison Ave</t>
  </si>
  <si>
    <t>The Public Theater</t>
  </si>
  <si>
    <t>425 Lafayette St</t>
  </si>
  <si>
    <t>Shelter</t>
  </si>
  <si>
    <t>282 East 3rd St</t>
  </si>
  <si>
    <t>Sirovich Senior SRO</t>
  </si>
  <si>
    <t>331-37 East 12 Street</t>
  </si>
  <si>
    <t>M019</t>
  </si>
  <si>
    <t>185 1ST AVENUE</t>
  </si>
  <si>
    <t>M034</t>
  </si>
  <si>
    <t>730 EAST 12 STREET</t>
  </si>
  <si>
    <t>M040</t>
  </si>
  <si>
    <t>319 EAST 19 STREET</t>
  </si>
  <si>
    <t>M047</t>
  </si>
  <si>
    <t>223 EAST 23 STREET</t>
  </si>
  <si>
    <t>M061</t>
  </si>
  <si>
    <t>610 EAST 12 STREET</t>
  </si>
  <si>
    <t>M063</t>
  </si>
  <si>
    <t>121 EAST 3 STREET</t>
  </si>
  <si>
    <t>M097</t>
  </si>
  <si>
    <t>525 EAST HOUSTON STREET</t>
  </si>
  <si>
    <t>M104</t>
  </si>
  <si>
    <t>330 EAST 21 STREET</t>
  </si>
  <si>
    <t>M116</t>
  </si>
  <si>
    <t>210 EAST 33 STREET</t>
  </si>
  <si>
    <t>M460</t>
  </si>
  <si>
    <t>40 IRVING PLACE</t>
  </si>
  <si>
    <t>M475</t>
  </si>
  <si>
    <t>345 E. 15 ST.</t>
  </si>
  <si>
    <t>M620</t>
  </si>
  <si>
    <t>111 E. 33 ST.</t>
  </si>
  <si>
    <t>M660</t>
  </si>
  <si>
    <t>127 E. 22 ST.</t>
  </si>
  <si>
    <t>M661</t>
  </si>
  <si>
    <t>240 2ND AVE</t>
  </si>
  <si>
    <t>M751</t>
  </si>
  <si>
    <t>113 E 4 TH ST  10003</t>
  </si>
  <si>
    <t>DOHMH</t>
  </si>
  <si>
    <t>Public Health Laboratory</t>
  </si>
  <si>
    <t>455 1st Ave</t>
  </si>
  <si>
    <t>Hamilton Fish Recreation Center</t>
  </si>
  <si>
    <t>128 Pitt St</t>
  </si>
  <si>
    <t>Roberto Clemente Clinic</t>
  </si>
  <si>
    <t>538 East 13th St</t>
  </si>
  <si>
    <t>13th Precinct</t>
  </si>
  <si>
    <t>230 East 21st St</t>
  </si>
  <si>
    <t>9th Precinct</t>
  </si>
  <si>
    <t>321 East 5th St</t>
  </si>
  <si>
    <t>Property Clerk and Youth Aid</t>
  </si>
  <si>
    <t>34 East 12th St</t>
  </si>
  <si>
    <t>Epiphany Branch Library</t>
  </si>
  <si>
    <t>228 East 23rd St</t>
  </si>
  <si>
    <t>Tompkins Square Branch Library</t>
  </si>
  <si>
    <t>331 East 10th St</t>
  </si>
  <si>
    <t>George Daly House Residence</t>
  </si>
  <si>
    <t>269 East 4th St</t>
  </si>
  <si>
    <t>Kenton Hotel Shelter</t>
  </si>
  <si>
    <t>333 Bowery</t>
  </si>
  <si>
    <t>Manhattan Bowery Shelter</t>
  </si>
  <si>
    <t>8 East 3rd St</t>
  </si>
  <si>
    <t>M015</t>
  </si>
  <si>
    <t>333 EAST 4 STREET</t>
  </si>
  <si>
    <t>M060</t>
  </si>
  <si>
    <t>420 EAST 12 STREET</t>
  </si>
  <si>
    <t>M844</t>
  </si>
  <si>
    <t>400 1ST AVENUE</t>
  </si>
  <si>
    <t>Midtown Community Court</t>
  </si>
  <si>
    <t>314 West 54th St</t>
  </si>
  <si>
    <t>M003</t>
  </si>
  <si>
    <t>490 HUDSON STREET</t>
  </si>
  <si>
    <t>M017</t>
  </si>
  <si>
    <t>328 WEST 48 STREET</t>
  </si>
  <si>
    <t>M033</t>
  </si>
  <si>
    <t>281 9TH AVENUE</t>
  </si>
  <si>
    <t>M041</t>
  </si>
  <si>
    <t>116 WEST 11 STREET</t>
  </si>
  <si>
    <t>M051</t>
  </si>
  <si>
    <t>520 W.44 STREET</t>
  </si>
  <si>
    <t>M111</t>
  </si>
  <si>
    <t>440 WEST 53 STREET</t>
  </si>
  <si>
    <t>M451</t>
  </si>
  <si>
    <t>250 WEST 18 ST.</t>
  </si>
  <si>
    <t>M535</t>
  </si>
  <si>
    <t>525 W. 50 ST</t>
  </si>
  <si>
    <t>M615</t>
  </si>
  <si>
    <t>131 AVENUE OF AMERICAS</t>
  </si>
  <si>
    <t>M625</t>
  </si>
  <si>
    <t>439 W. 49 ST</t>
  </si>
  <si>
    <t>M933</t>
  </si>
  <si>
    <t>425 WEST 33RD STREET</t>
  </si>
  <si>
    <t>Chelsea Health Center</t>
  </si>
  <si>
    <t>303 9th Ave</t>
  </si>
  <si>
    <t>657 West 30th St</t>
  </si>
  <si>
    <t>Manhattan Borough Repair Shop</t>
  </si>
  <si>
    <t>640 West 26th St</t>
  </si>
  <si>
    <t>Engine Co. 1 and Ladder Co. 24</t>
  </si>
  <si>
    <t>142 West 31st St</t>
  </si>
  <si>
    <t>Engine Co. 3 at Ladder Co. 12, Batt. 7</t>
  </si>
  <si>
    <t>146 West 19th St</t>
  </si>
  <si>
    <t>FDNY Museum</t>
  </si>
  <si>
    <t>278 Spring St</t>
  </si>
  <si>
    <t>10th Precinct</t>
  </si>
  <si>
    <t>230 West 20th St</t>
  </si>
  <si>
    <t>14th Precinct (Midtown South)</t>
  </si>
  <si>
    <t>357 West 35th St</t>
  </si>
  <si>
    <t>18th Precinct (Midtown North)</t>
  </si>
  <si>
    <t>306 West 54th St</t>
  </si>
  <si>
    <t>6th Precinct</t>
  </si>
  <si>
    <t>233 West 10th St</t>
  </si>
  <si>
    <t>Parking Enforcement Division</t>
  </si>
  <si>
    <t>134 West 30th St</t>
  </si>
  <si>
    <t>Pier 76 Tow Pound</t>
  </si>
  <si>
    <t>1 Pier 76</t>
  </si>
  <si>
    <t>Columbus Branch Library</t>
  </si>
  <si>
    <t>742 10th Ave</t>
  </si>
  <si>
    <t>Hudson Park Branch Library</t>
  </si>
  <si>
    <t>66 Leroy St</t>
  </si>
  <si>
    <t>Jefferson Market Branch Library</t>
  </si>
  <si>
    <t>425 6th Ave</t>
  </si>
  <si>
    <t>M641</t>
  </si>
  <si>
    <t>16 CLARKSON ST.</t>
  </si>
  <si>
    <t>M011</t>
  </si>
  <si>
    <t>320 WEST 21 STREET</t>
  </si>
  <si>
    <t>M035</t>
  </si>
  <si>
    <t>317 WEST 52 STREET</t>
  </si>
  <si>
    <t>M600</t>
  </si>
  <si>
    <t>225 W. 24 STREET</t>
  </si>
  <si>
    <t>Chelsea Recreation Center</t>
  </si>
  <si>
    <t>430 West 25th St</t>
  </si>
  <si>
    <t>High Line Maintenance and Operations Building</t>
  </si>
  <si>
    <t>820 Washington St</t>
  </si>
  <si>
    <t>Tony Dapolito Recreation Center</t>
  </si>
  <si>
    <t>3 Clarkson St</t>
  </si>
  <si>
    <t>Manhattan Community Districts 1, 2 and 5</t>
  </si>
  <si>
    <t>353 Spring St</t>
  </si>
  <si>
    <t>Muhlenberg Branch Library</t>
  </si>
  <si>
    <t>209 West 23rd St</t>
  </si>
  <si>
    <t>Metropolitan Museum of Art Offices</t>
  </si>
  <si>
    <t>6 East 82nd Street</t>
  </si>
  <si>
    <t>Bellevue Men's Shelter</t>
  </si>
  <si>
    <t>400 East 30th St</t>
  </si>
  <si>
    <t>225 East 45th St</t>
  </si>
  <si>
    <t>M006</t>
  </si>
  <si>
    <t>45 EAST 81 STREET</t>
  </si>
  <si>
    <t>M169</t>
  </si>
  <si>
    <t>110 EAST 88 STREET</t>
  </si>
  <si>
    <t>M486</t>
  </si>
  <si>
    <t>120 W.46 STREET</t>
  </si>
  <si>
    <t>M488</t>
  </si>
  <si>
    <t>228 EAST 57 STREET</t>
  </si>
  <si>
    <t>M630</t>
  </si>
  <si>
    <t>1075 SECOND AVE</t>
  </si>
  <si>
    <t>Asser Levy Recreation Center and Pool</t>
  </si>
  <si>
    <t>East 23rd St at FDR Dr</t>
  </si>
  <si>
    <t>Engine Co. 39, Ladder Co. 16</t>
  </si>
  <si>
    <t>157 East 67th St</t>
  </si>
  <si>
    <t>Ambulatory Care Building</t>
  </si>
  <si>
    <t>462 1st Ave</t>
  </si>
  <si>
    <t>19th Precinct</t>
  </si>
  <si>
    <t>153 East 67th St</t>
  </si>
  <si>
    <t>Mid-Manhattan Library</t>
  </si>
  <si>
    <t>455 5th Ave</t>
  </si>
  <si>
    <t>Yorkville Branch Library</t>
  </si>
  <si>
    <t>222 East 79th St</t>
  </si>
  <si>
    <t>OCME</t>
  </si>
  <si>
    <t>Chief Medical Examiners Building</t>
  </si>
  <si>
    <t>520 1st Ave</t>
  </si>
  <si>
    <t>OCME Center for Forensic Sciences</t>
  </si>
  <si>
    <t>421 East 26th St</t>
  </si>
  <si>
    <t>Carnegie Hall</t>
  </si>
  <si>
    <t>881 7th Ave</t>
  </si>
  <si>
    <t>New York City Center</t>
  </si>
  <si>
    <t>131 W 55 St.</t>
  </si>
  <si>
    <t>The Met Breuer</t>
  </si>
  <si>
    <t>945 Madison Avenue</t>
  </si>
  <si>
    <t>Recreation Center 54</t>
  </si>
  <si>
    <t>348 East 54th St</t>
  </si>
  <si>
    <t>96th Street Branch Library</t>
  </si>
  <si>
    <t>112 East 96th St</t>
  </si>
  <si>
    <t>Central Library - Stephen A. Schwartzman Building</t>
  </si>
  <si>
    <t>476 5th Ave</t>
  </si>
  <si>
    <t>M066</t>
  </si>
  <si>
    <t>421 EAST 88 STREET</t>
  </si>
  <si>
    <t>M183</t>
  </si>
  <si>
    <t>419 EAST 66 STREET</t>
  </si>
  <si>
    <t>M190</t>
  </si>
  <si>
    <t>311 EAST 82 STREET</t>
  </si>
  <si>
    <t>M198</t>
  </si>
  <si>
    <t>1700 3RD AVENUE</t>
  </si>
  <si>
    <t>M480</t>
  </si>
  <si>
    <t>317 E. 67 STREET</t>
  </si>
  <si>
    <t>Asphalt Green Recreation Facility</t>
  </si>
  <si>
    <t>1750 York Ave</t>
  </si>
  <si>
    <t>Gracie Mansion</t>
  </si>
  <si>
    <t>97 East End Ave</t>
  </si>
  <si>
    <t>John Jay Park, Pool and Comfort Station</t>
  </si>
  <si>
    <t>East 76th St at FDR Dr</t>
  </si>
  <si>
    <t>67th Street Branch Library</t>
  </si>
  <si>
    <t>328 East 67th St</t>
  </si>
  <si>
    <t>Webster Branch Library</t>
  </si>
  <si>
    <t>1465 York Ave</t>
  </si>
  <si>
    <t>Metropolitan Museum of Art Storage</t>
  </si>
  <si>
    <t>438-440 East 91st St</t>
  </si>
  <si>
    <t>M114</t>
  </si>
  <si>
    <t>331 EAST 91ST STREET</t>
  </si>
  <si>
    <t>M151</t>
  </si>
  <si>
    <t>1763 1ST AVENUE</t>
  </si>
  <si>
    <t>M158</t>
  </si>
  <si>
    <t>1458 YORK AVENUE</t>
  </si>
  <si>
    <t>M271</t>
  </si>
  <si>
    <t>645 MAIN ST.</t>
  </si>
  <si>
    <t>M816</t>
  </si>
  <si>
    <t>323 East 91st St</t>
  </si>
  <si>
    <t>David Geffen Hall</t>
  </si>
  <si>
    <t>140 West 65th St</t>
  </si>
  <si>
    <t>David H. Koch Theater</t>
  </si>
  <si>
    <t>20 Lincoln Ctr</t>
  </si>
  <si>
    <t>Lincoln Center Garage/Plaza</t>
  </si>
  <si>
    <t>West 65th St at Amsterdam Ave</t>
  </si>
  <si>
    <t>Metropolitan Museum of Art</t>
  </si>
  <si>
    <t>1000 5th Ave</t>
  </si>
  <si>
    <t>M009</t>
  </si>
  <si>
    <t>100 WEST 84 STREET</t>
  </si>
  <si>
    <t>M084</t>
  </si>
  <si>
    <t>32 WEST 92 STREET</t>
  </si>
  <si>
    <t>M087</t>
  </si>
  <si>
    <t>160 WEST 78 STREET</t>
  </si>
  <si>
    <t>M118</t>
  </si>
  <si>
    <t>154 WEST 93 STREET</t>
  </si>
  <si>
    <t>M199</t>
  </si>
  <si>
    <t>270 WEST 70 STREET</t>
  </si>
  <si>
    <t>M841</t>
  </si>
  <si>
    <t>466 WEST END AVENUE</t>
  </si>
  <si>
    <t>Arsenal Building</t>
  </si>
  <si>
    <t>830 5th Ave</t>
  </si>
  <si>
    <t>Central Park Lasker Rink and Pool</t>
  </si>
  <si>
    <t>Central Park East Drive</t>
  </si>
  <si>
    <t>CPC 79th St Maintenance Yard</t>
  </si>
  <si>
    <t>West 79th St Transverse</t>
  </si>
  <si>
    <t>Gertrude Ederle Recreation Center</t>
  </si>
  <si>
    <t>232 West 60th St</t>
  </si>
  <si>
    <t>Manhattan Parks Shop and Garage</t>
  </si>
  <si>
    <t>Mid Central Park at West 86th Transverse Rd</t>
  </si>
  <si>
    <t>North Meadow Recreation Center</t>
  </si>
  <si>
    <t>Mid Central Park at 97th St Transverse</t>
  </si>
  <si>
    <t>Tavern on the Green</t>
  </si>
  <si>
    <t>65th St at Central Park West</t>
  </si>
  <si>
    <t>Wollman Rink</t>
  </si>
  <si>
    <t>Mid Central Park at 65th St</t>
  </si>
  <si>
    <t>Ladder Co. 25 and Division 3</t>
  </si>
  <si>
    <t>205 West 77th St</t>
  </si>
  <si>
    <t>Manhattan Central Office</t>
  </si>
  <si>
    <t>79th St Transverse Rd</t>
  </si>
  <si>
    <t>20th Precinct</t>
  </si>
  <si>
    <t>120 West 82nd St</t>
  </si>
  <si>
    <t>St. Agnes Branch Library</t>
  </si>
  <si>
    <t>444 Amsterdam Ave</t>
  </si>
  <si>
    <t>The Library for the Performing Arts</t>
  </si>
  <si>
    <t>40 Lincoln Center Plz</t>
  </si>
  <si>
    <t>American Museum of Natural History</t>
  </si>
  <si>
    <t>200 Central Park West</t>
  </si>
  <si>
    <t>M490</t>
  </si>
  <si>
    <t>122 AMSTERDAM AVE</t>
  </si>
  <si>
    <t>Metropolitan Opera House</t>
  </si>
  <si>
    <t>Lincoln Center Plaza</t>
  </si>
  <si>
    <t>Samuel B. &amp; David Rose Building</t>
  </si>
  <si>
    <t>70 Lincoln Center Plz</t>
  </si>
  <si>
    <t>M075</t>
  </si>
  <si>
    <t>735 WEST END AVENUE</t>
  </si>
  <si>
    <t>M166</t>
  </si>
  <si>
    <t>132 WEST 89 STREET</t>
  </si>
  <si>
    <t>M191</t>
  </si>
  <si>
    <t>210 WEST 61 STREET</t>
  </si>
  <si>
    <t>22nd Precinct</t>
  </si>
  <si>
    <t>190 86th St Transverse Rd</t>
  </si>
  <si>
    <t>Manhattan 4, 4A, 7 District Garage; Salt</t>
  </si>
  <si>
    <t>650 West 57th St</t>
  </si>
  <si>
    <t>Main Building</t>
  </si>
  <si>
    <t>North River WPCP</t>
  </si>
  <si>
    <t>Regent Hotel Shelter</t>
  </si>
  <si>
    <t>2720 Broadway</t>
  </si>
  <si>
    <t>M043</t>
  </si>
  <si>
    <t>509 WEST 129 STREET</t>
  </si>
  <si>
    <t>M054</t>
  </si>
  <si>
    <t>103 WEST 107 STREET</t>
  </si>
  <si>
    <t>M093</t>
  </si>
  <si>
    <t>501-503 WEST 152 STREET</t>
  </si>
  <si>
    <t>M125</t>
  </si>
  <si>
    <t>425 WEST 123 STREET</t>
  </si>
  <si>
    <t>M153</t>
  </si>
  <si>
    <t>1750 AMSTERDAM AVENUE</t>
  </si>
  <si>
    <t>M163</t>
  </si>
  <si>
    <t>163 WEST 97 STREET</t>
  </si>
  <si>
    <t>M165</t>
  </si>
  <si>
    <t>234 WEST 109 STREET</t>
  </si>
  <si>
    <t>M192</t>
  </si>
  <si>
    <t>500 WEST 138 STREET</t>
  </si>
  <si>
    <t>M195</t>
  </si>
  <si>
    <t>625 WEST 133 STREET</t>
  </si>
  <si>
    <t>M506</t>
  </si>
  <si>
    <t>140 WEST 102ND STREET</t>
  </si>
  <si>
    <t>Manhattanville Health Center</t>
  </si>
  <si>
    <t>21 Old Broadway</t>
  </si>
  <si>
    <t>Riverside Health Center</t>
  </si>
  <si>
    <t>160 West 100th St</t>
  </si>
  <si>
    <t>West Side Highway Bents South Storage Yard</t>
  </si>
  <si>
    <t>672 West 158th St</t>
  </si>
  <si>
    <t>W. 135th Marine Transfer Station</t>
  </si>
  <si>
    <t>135th St &amp; Hudson River</t>
  </si>
  <si>
    <t>Engine Co. 37 and Ladder Co. 40</t>
  </si>
  <si>
    <t>415 West 125th St</t>
  </si>
  <si>
    <t>Engine Co. 80 and Ladder Co. 23</t>
  </si>
  <si>
    <t>503 West 139th St</t>
  </si>
  <si>
    <t>Engine Co. 84 and Ladder Co. 34</t>
  </si>
  <si>
    <t>513 West 161st St</t>
  </si>
  <si>
    <t>24th Precinct</t>
  </si>
  <si>
    <t>151 West 100th St</t>
  </si>
  <si>
    <t>26th Precinct</t>
  </si>
  <si>
    <t>520 West 126th St</t>
  </si>
  <si>
    <t>30th Precinct</t>
  </si>
  <si>
    <t>451 West 151st St</t>
  </si>
  <si>
    <t>George Bruce Branch Library</t>
  </si>
  <si>
    <t>518 West 125th St</t>
  </si>
  <si>
    <t>Hamilton Grange Branch Library</t>
  </si>
  <si>
    <t>503 West 145th St</t>
  </si>
  <si>
    <t>M004</t>
  </si>
  <si>
    <t>500 WEST 160 STREET</t>
  </si>
  <si>
    <t>M036</t>
  </si>
  <si>
    <t>123 MORNINGSIDE DRIVE</t>
  </si>
  <si>
    <t>Lower Washington Heights NFCC Clinic</t>
  </si>
  <si>
    <t>1721 Amsterdam Ave</t>
  </si>
  <si>
    <t>Shop 9</t>
  </si>
  <si>
    <t>675 West 158th St</t>
  </si>
  <si>
    <t>M145</t>
  </si>
  <si>
    <t>150 WEST 105 STREET</t>
  </si>
  <si>
    <t>Bronx County Courthouse</t>
  </si>
  <si>
    <t>851 Grand Concourse</t>
  </si>
  <si>
    <t>Harlem Courthouse</t>
  </si>
  <si>
    <t>170 East 121st St</t>
  </si>
  <si>
    <t>Heckscher Building /El Museo de Barrio</t>
  </si>
  <si>
    <t>1230 5th Ave</t>
  </si>
  <si>
    <t>Museum of the City of New York</t>
  </si>
  <si>
    <t>1220 5th Ave</t>
  </si>
  <si>
    <t>#10 Digester</t>
  </si>
  <si>
    <t>Wards Island WPCP</t>
  </si>
  <si>
    <t>#17 Cake Storage</t>
  </si>
  <si>
    <t>#21 Marine Building</t>
  </si>
  <si>
    <t>#22 "E" Battery Gallery</t>
  </si>
  <si>
    <t>#24 Residuals Building</t>
  </si>
  <si>
    <t>#3 Dewatering: A1</t>
  </si>
  <si>
    <t>#31 Old Administration Bldg</t>
  </si>
  <si>
    <t>#32 Bronx Grit Chamber</t>
  </si>
  <si>
    <t>#33 Manhattan Grit Chamber</t>
  </si>
  <si>
    <t>#34 Sludge Storage</t>
  </si>
  <si>
    <t>#9 Pump &amp; Blower House</t>
  </si>
  <si>
    <t>Dewatering</t>
  </si>
  <si>
    <t>Dewatering: A2</t>
  </si>
  <si>
    <t>Dewatering: A3</t>
  </si>
  <si>
    <t>E Battery Control</t>
  </si>
  <si>
    <t>Hypo Facility</t>
  </si>
  <si>
    <t>Marine Building</t>
  </si>
  <si>
    <t>Old Administration Bldg</t>
  </si>
  <si>
    <t>Pump And Blower</t>
  </si>
  <si>
    <t>Residuals Handling</t>
  </si>
  <si>
    <t>Clarke Thomas Building</t>
  </si>
  <si>
    <t>121 Hell Gate Circle, Ward's Island</t>
  </si>
  <si>
    <t>Help USA Support Employment Center</t>
  </si>
  <si>
    <t>111 Sunken Garden Loop, Ward's Island</t>
  </si>
  <si>
    <t>HS Cottage 1</t>
  </si>
  <si>
    <t>124 Sunken Garden Loop, Ward's Island</t>
  </si>
  <si>
    <t>HS Cottage 2</t>
  </si>
  <si>
    <t>125 Sunken Garden Loop, Ward's Island</t>
  </si>
  <si>
    <t>HS Cottage 3</t>
  </si>
  <si>
    <t>126 Sunken Garden Loop, Ward's Island</t>
  </si>
  <si>
    <t>HS Cottage 4</t>
  </si>
  <si>
    <t>127 Sunken Garden Loop, Ward's Island</t>
  </si>
  <si>
    <t>Keener Assessment Shelter</t>
  </si>
  <si>
    <t>64 Sunken Garden Loop, Ward's Island</t>
  </si>
  <si>
    <t>Schwartz Homeless Shelter</t>
  </si>
  <si>
    <t>65 Charles Gay Loop, Ward's Island</t>
  </si>
  <si>
    <t>Transitional Housing Office</t>
  </si>
  <si>
    <t>346 Powers Ave</t>
  </si>
  <si>
    <t>M007</t>
  </si>
  <si>
    <t>160 EAST 120 STREET</t>
  </si>
  <si>
    <t>M013</t>
  </si>
  <si>
    <t>1573 MADISON AVENUE</t>
  </si>
  <si>
    <t>M038</t>
  </si>
  <si>
    <t>232 EAST 103 STREET</t>
  </si>
  <si>
    <t>M045</t>
  </si>
  <si>
    <t>2351 1ST AVENUE</t>
  </si>
  <si>
    <t>M050</t>
  </si>
  <si>
    <t>433 EAST 100 STREET</t>
  </si>
  <si>
    <t>M057</t>
  </si>
  <si>
    <t>176 EAST 115 STREET</t>
  </si>
  <si>
    <t>M072</t>
  </si>
  <si>
    <t>131 EAST 104 STREET</t>
  </si>
  <si>
    <t>M083</t>
  </si>
  <si>
    <t>219 EAST 109 STREET</t>
  </si>
  <si>
    <t>M096</t>
  </si>
  <si>
    <t>216 EAST 120 STREET</t>
  </si>
  <si>
    <t>M101</t>
  </si>
  <si>
    <t>141 EAST 111 STREET</t>
  </si>
  <si>
    <t>M102</t>
  </si>
  <si>
    <t>315 EAST 113 STREET</t>
  </si>
  <si>
    <t>M107</t>
  </si>
  <si>
    <t>1680 LEXINGTON AVENUE</t>
  </si>
  <si>
    <t>M108</t>
  </si>
  <si>
    <t>1615 MADISON AVENUE</t>
  </si>
  <si>
    <t>M146</t>
  </si>
  <si>
    <t>421 EAST 106 STREET</t>
  </si>
  <si>
    <t>M155</t>
  </si>
  <si>
    <t>319 EAST 117 STREET</t>
  </si>
  <si>
    <t>M435</t>
  </si>
  <si>
    <t>280 Pleasant Ave</t>
  </si>
  <si>
    <t>M495</t>
  </si>
  <si>
    <t>234 EAST 105 STREET</t>
  </si>
  <si>
    <t>X005</t>
  </si>
  <si>
    <t>564 JACKSON AVENUE</t>
  </si>
  <si>
    <t>X025</t>
  </si>
  <si>
    <t>811 EAST 149 STREET</t>
  </si>
  <si>
    <t>X027</t>
  </si>
  <si>
    <t>519 ST ANNS AVENUE</t>
  </si>
  <si>
    <t>X030</t>
  </si>
  <si>
    <t>510 EAST 141 STREET</t>
  </si>
  <si>
    <t>X040</t>
  </si>
  <si>
    <t>468 EAST 140 STREET</t>
  </si>
  <si>
    <t>X043</t>
  </si>
  <si>
    <t>165 BROWN PLACE</t>
  </si>
  <si>
    <t>X049</t>
  </si>
  <si>
    <t>383 EAST 139 STREET</t>
  </si>
  <si>
    <t>X065</t>
  </si>
  <si>
    <t>677 EAST 141 STREET</t>
  </si>
  <si>
    <t>X073</t>
  </si>
  <si>
    <t>1020 ANDERSON AVENUE</t>
  </si>
  <si>
    <t>X149</t>
  </si>
  <si>
    <t>360 EAST 145 STREET</t>
  </si>
  <si>
    <t>X154</t>
  </si>
  <si>
    <t>333 EAST 135 STREET</t>
  </si>
  <si>
    <t>X155</t>
  </si>
  <si>
    <t>470 JACKSON AVENUE</t>
  </si>
  <si>
    <t>X161</t>
  </si>
  <si>
    <t>620 TINTON AVENUE</t>
  </si>
  <si>
    <t>X183</t>
  </si>
  <si>
    <t>339 MORRIS AVENUE</t>
  </si>
  <si>
    <t>X807</t>
  </si>
  <si>
    <t>501 COURTLANDT AVE.</t>
  </si>
  <si>
    <t>X855</t>
  </si>
  <si>
    <t>577 EAST 139 STREET</t>
  </si>
  <si>
    <t>Animal Shelter - Manhattan</t>
  </si>
  <si>
    <t>326 East 110th St</t>
  </si>
  <si>
    <t>East Harlem Health Center</t>
  </si>
  <si>
    <t>158 East 115th St</t>
  </si>
  <si>
    <t>Icahn Stadium</t>
  </si>
  <si>
    <t>20 Randall's Island</t>
  </si>
  <si>
    <t>Manhattan 11 District Garage</t>
  </si>
  <si>
    <t>343 East 99th St</t>
  </si>
  <si>
    <t>Building 11 - Administration</t>
  </si>
  <si>
    <t>11 Reilly Blvd</t>
  </si>
  <si>
    <t>Building 6 - Fleet Services Workshop</t>
  </si>
  <si>
    <t>20 Reilly Blvd</t>
  </si>
  <si>
    <t>Building 7 - Mask Services Unit</t>
  </si>
  <si>
    <t>4 Cammarata Ave</t>
  </si>
  <si>
    <t>Building 8 - Haz Mat Ops</t>
  </si>
  <si>
    <t>8 Cammarata Ave</t>
  </si>
  <si>
    <t>Building 9 - Administration</t>
  </si>
  <si>
    <t>9 Reilly Blvd</t>
  </si>
  <si>
    <t>EMS 10</t>
  </si>
  <si>
    <t>1918 1st Ave</t>
  </si>
  <si>
    <t>Engine Co. 35 and Ladder Co. 14, Batt. 12</t>
  </si>
  <si>
    <t>2282 3rd Ave</t>
  </si>
  <si>
    <t>Engine Co. 60 and Ladder Co. 17, Batt. 14</t>
  </si>
  <si>
    <t>341 East 143rd St</t>
  </si>
  <si>
    <t>Engine Co. 91</t>
  </si>
  <si>
    <t>242 East 111th St</t>
  </si>
  <si>
    <t>Lincoln Detox Center Clinic (Substance Abuse Division)</t>
  </si>
  <si>
    <t>349 East 140th St</t>
  </si>
  <si>
    <t>Segundo Ruiz Belvis Diagnostic and Treatment Center</t>
  </si>
  <si>
    <t>545 East 142nd St</t>
  </si>
  <si>
    <t>HRA</t>
  </si>
  <si>
    <t>East Harlem Multi Service Center</t>
  </si>
  <si>
    <t>413 East 120th St</t>
  </si>
  <si>
    <t>23rd Precinct and Engine Company 53</t>
  </si>
  <si>
    <t>164 East 102nd St</t>
  </si>
  <si>
    <t>40th Precinct</t>
  </si>
  <si>
    <t>257 Alexander Ave</t>
  </si>
  <si>
    <t>Aguilar Branch Library</t>
  </si>
  <si>
    <t>174 East 110th St</t>
  </si>
  <si>
    <t>Mott Haven Branch Library</t>
  </si>
  <si>
    <t>321 East 140th St</t>
  </si>
  <si>
    <t>X062</t>
  </si>
  <si>
    <t>660 FOX STREET</t>
  </si>
  <si>
    <t>DFTA</t>
  </si>
  <si>
    <t>Leonardo Coverio Senior Center</t>
  </si>
  <si>
    <t>312 East 109th St</t>
  </si>
  <si>
    <t>Emergency Assistance Unit (EAU)</t>
  </si>
  <si>
    <t>151 East 151st St</t>
  </si>
  <si>
    <t>Jackson Family Residence</t>
  </si>
  <si>
    <t>691 East 138th St</t>
  </si>
  <si>
    <t>Jennie A. Clarke Residence</t>
  </si>
  <si>
    <t>179 East 100th St</t>
  </si>
  <si>
    <t>University Avenue Family Residences</t>
  </si>
  <si>
    <t>1041 University Ave</t>
  </si>
  <si>
    <t>M099</t>
  </si>
  <si>
    <t>410 EAST 100 STREET</t>
  </si>
  <si>
    <t>M171</t>
  </si>
  <si>
    <t>19 EAST 103 STREET</t>
  </si>
  <si>
    <t>M646</t>
  </si>
  <si>
    <t>321 E. 96 ST.</t>
  </si>
  <si>
    <t>Mill Pond Park Power House</t>
  </si>
  <si>
    <t>1 East 150th Street</t>
  </si>
  <si>
    <t>St. Mary's Recreation Center and Indoor Pool</t>
  </si>
  <si>
    <t>450 St Anns Ave</t>
  </si>
  <si>
    <t>Thomas Jefferson Recreation Center</t>
  </si>
  <si>
    <t>2180 1st Ave</t>
  </si>
  <si>
    <t>Randall's Island Street Crime Unit</t>
  </si>
  <si>
    <t>1 Randall's Island</t>
  </si>
  <si>
    <t>125th Street Branch Library</t>
  </si>
  <si>
    <t>224 East 125th St</t>
  </si>
  <si>
    <t>M117</t>
  </si>
  <si>
    <t>240 EAST 109 STREET</t>
  </si>
  <si>
    <t>Manhattan Sewer Maintenance Yard</t>
  </si>
  <si>
    <t>886 St Nicholas Ave</t>
  </si>
  <si>
    <t>Harlem 1 Men's Shelter</t>
  </si>
  <si>
    <t>2960 Frederick Douglass Blvd</t>
  </si>
  <si>
    <t>M030</t>
  </si>
  <si>
    <t>144-176 EAST 128 STREET</t>
  </si>
  <si>
    <t>M046</t>
  </si>
  <si>
    <t>2987 FREDERICK DOUGLASS BLVD.</t>
  </si>
  <si>
    <t>M076</t>
  </si>
  <si>
    <t>220 WEST 121 STREET</t>
  </si>
  <si>
    <t>M088</t>
  </si>
  <si>
    <t>215 WEST 114TH ST.</t>
  </si>
  <si>
    <t>M113</t>
  </si>
  <si>
    <t>240 WEST 113 STREET</t>
  </si>
  <si>
    <t>M129</t>
  </si>
  <si>
    <t>425 WEST 130 STREET</t>
  </si>
  <si>
    <t>M133</t>
  </si>
  <si>
    <t>2121 5TH AVENUE</t>
  </si>
  <si>
    <t>M161</t>
  </si>
  <si>
    <t>499 WEST 133 STREET</t>
  </si>
  <si>
    <t>M180</t>
  </si>
  <si>
    <t>370 WEST 120 STREET</t>
  </si>
  <si>
    <t>M194</t>
  </si>
  <si>
    <t>244 WEST 144 STREET</t>
  </si>
  <si>
    <t>M207</t>
  </si>
  <si>
    <t>41 WEST 117 STREET</t>
  </si>
  <si>
    <t>M540</t>
  </si>
  <si>
    <t>443 West 135th St</t>
  </si>
  <si>
    <t>M808</t>
  </si>
  <si>
    <t>133 MORNINGSIDE AVE</t>
  </si>
  <si>
    <t>M911</t>
  </si>
  <si>
    <t>22 E. 128 ST</t>
  </si>
  <si>
    <t>Central Harlem Health Center</t>
  </si>
  <si>
    <t>2238 5th Ave</t>
  </si>
  <si>
    <t>Jackie Robinson Park Pool and Rec Center</t>
  </si>
  <si>
    <t>Bradhurst Ave at 146th St</t>
  </si>
  <si>
    <t>Pelham Fritz Recreation Center</t>
  </si>
  <si>
    <t>122nd St at Mt Morris Park West</t>
  </si>
  <si>
    <t>Engine Co. 58 &amp; Ladder Co. 26</t>
  </si>
  <si>
    <t>1367 5th Ave</t>
  </si>
  <si>
    <t>Engine Co. 69 and Ladder Co. 28, Batt. 16</t>
  </si>
  <si>
    <t>248 West 143rd St</t>
  </si>
  <si>
    <t>Henry J. Carter Hospital - Skilled Nursing Facility</t>
  </si>
  <si>
    <t>1752 Park Ave</t>
  </si>
  <si>
    <t>Kountz Pavilion</t>
  </si>
  <si>
    <t>3-13 West 136th St</t>
  </si>
  <si>
    <t>Martin Luther King Pavilion</t>
  </si>
  <si>
    <t>506 Lenox Ave</t>
  </si>
  <si>
    <t>Ronald H. Brown Ambulatory Care Pavilion</t>
  </si>
  <si>
    <t>46 West 137th St</t>
  </si>
  <si>
    <t>Sydenham Health Center</t>
  </si>
  <si>
    <t>264 West 118th St</t>
  </si>
  <si>
    <t>Women's Pavilion</t>
  </si>
  <si>
    <t>15 West 136th St</t>
  </si>
  <si>
    <t>Help Harbor Transitional Housing Site I</t>
  </si>
  <si>
    <t>127 West 127th St</t>
  </si>
  <si>
    <t>Help Harbor Transitional Housing Site II</t>
  </si>
  <si>
    <t>126 West 127th St</t>
  </si>
  <si>
    <t>25th Precinct</t>
  </si>
  <si>
    <t>120 East 119th St</t>
  </si>
  <si>
    <t>28th Precinct</t>
  </si>
  <si>
    <t>2271-89 8th Ave</t>
  </si>
  <si>
    <t>32nd Precinct</t>
  </si>
  <si>
    <t>250 West 135th St</t>
  </si>
  <si>
    <t>115th Street Branch Library</t>
  </si>
  <si>
    <t>203 West 115th St</t>
  </si>
  <si>
    <t>Countee Cullen Branch Library</t>
  </si>
  <si>
    <t>104 West 136th St</t>
  </si>
  <si>
    <t>Harlem Branch Library</t>
  </si>
  <si>
    <t>9 West 124th St</t>
  </si>
  <si>
    <t>M010</t>
  </si>
  <si>
    <t>2581 ADAM CLAYTON POWELL BLVD.</t>
  </si>
  <si>
    <t>East 119th Street Veterans Residence</t>
  </si>
  <si>
    <t>22 East 119th St</t>
  </si>
  <si>
    <t>M136</t>
  </si>
  <si>
    <t>6 EDGECOMBE AVENUE</t>
  </si>
  <si>
    <t>M175</t>
  </si>
  <si>
    <t>175 WEST 134 STREET</t>
  </si>
  <si>
    <t>M197</t>
  </si>
  <si>
    <t>2230 5TH AVENUE</t>
  </si>
  <si>
    <t>M208</t>
  </si>
  <si>
    <t>20 WEST 112 STREET</t>
  </si>
  <si>
    <t>Hansborough Pool and Recreation Center</t>
  </si>
  <si>
    <t>35 West 134th St</t>
  </si>
  <si>
    <t>Marcus Garvey Park Pool</t>
  </si>
  <si>
    <t>124th St at 5th Ave</t>
  </si>
  <si>
    <t>Henry J. Carter Hospital</t>
  </si>
  <si>
    <t>1879 Madison Ave</t>
  </si>
  <si>
    <t>Schomburg Black History Library (Old Building)</t>
  </si>
  <si>
    <t>103 West 135th St</t>
  </si>
  <si>
    <t>Schomburg Center/Research in Black Culture (New)</t>
  </si>
  <si>
    <t>515 Malcolm X Blvd</t>
  </si>
  <si>
    <t>M079</t>
  </si>
  <si>
    <t>55 EAST 120 STREET</t>
  </si>
  <si>
    <t>M081</t>
  </si>
  <si>
    <t>212 W. 120TH ST</t>
  </si>
  <si>
    <t>M123</t>
  </si>
  <si>
    <t>301 WEST 140 STREET</t>
  </si>
  <si>
    <t>The Cloisters</t>
  </si>
  <si>
    <t>799 Fort Washington Ave</t>
  </si>
  <si>
    <t>216 Ft Washington Ave</t>
  </si>
  <si>
    <t>M008</t>
  </si>
  <si>
    <t>465 WEST 167 STREET</t>
  </si>
  <si>
    <t>M048</t>
  </si>
  <si>
    <t>4360 BROADWAY</t>
  </si>
  <si>
    <t>M052</t>
  </si>
  <si>
    <t>650 ACADEMY STREET</t>
  </si>
  <si>
    <t>M090</t>
  </si>
  <si>
    <t>21 JUMEL PLACE</t>
  </si>
  <si>
    <t>M098</t>
  </si>
  <si>
    <t>512 WEST 212 STREET</t>
  </si>
  <si>
    <t>M132</t>
  </si>
  <si>
    <t>185 WADSWORTH AVENUE</t>
  </si>
  <si>
    <t>M152</t>
  </si>
  <si>
    <t>93 NAGLE AVE.</t>
  </si>
  <si>
    <t>M164</t>
  </si>
  <si>
    <t>401 WEST 164 STREET</t>
  </si>
  <si>
    <t>M173</t>
  </si>
  <si>
    <t>306 FORT WASHINGTON AVENUE</t>
  </si>
  <si>
    <t>M176</t>
  </si>
  <si>
    <t>4862 BROADWAY</t>
  </si>
  <si>
    <t>M187</t>
  </si>
  <si>
    <t>349 CABRINI BOULEVARD</t>
  </si>
  <si>
    <t>M189</t>
  </si>
  <si>
    <t>2580 AMSTERDAM AVENUE</t>
  </si>
  <si>
    <t>M218</t>
  </si>
  <si>
    <t>4600 BROADWAY</t>
  </si>
  <si>
    <t>M847</t>
  </si>
  <si>
    <t>Washington Heights Health Center</t>
  </si>
  <si>
    <t>600 West 168th St</t>
  </si>
  <si>
    <t>Engine Co. 93, Ladder Co. 45 and Batt. 13</t>
  </si>
  <si>
    <t>515 West 181st St</t>
  </si>
  <si>
    <t>33rd Precinct</t>
  </si>
  <si>
    <t>2207 Amsterdam Ave</t>
  </si>
  <si>
    <t>34th Precinct</t>
  </si>
  <si>
    <t>4295 Broadway</t>
  </si>
  <si>
    <t>Fort Washington Branch Library</t>
  </si>
  <si>
    <t>535 West 179th St</t>
  </si>
  <si>
    <t>Inwood Branch Library</t>
  </si>
  <si>
    <t>4790 Broadway</t>
  </si>
  <si>
    <t>Washington Heights Branch Library</t>
  </si>
  <si>
    <t>1000 St. Nicholas Ave</t>
  </si>
  <si>
    <t>M115</t>
  </si>
  <si>
    <t>586 WEST 177 STREET</t>
  </si>
  <si>
    <t>M465</t>
  </si>
  <si>
    <t>549 AUDUBON AVE</t>
  </si>
  <si>
    <t>BX07/BX08/M08</t>
  </si>
  <si>
    <t>423 West 215th St</t>
  </si>
  <si>
    <t>Manhattan 12 District Garage</t>
  </si>
  <si>
    <t>301 West 215th St</t>
  </si>
  <si>
    <t>M005</t>
  </si>
  <si>
    <t>3703 10TH AVE.</t>
  </si>
  <si>
    <t>M263</t>
  </si>
  <si>
    <t>202 SHERMAN AVENUE</t>
  </si>
  <si>
    <t>M528</t>
  </si>
  <si>
    <t>180 WADSWORTH AVENUE</t>
  </si>
  <si>
    <t>M876</t>
  </si>
  <si>
    <t>2120 AMSTERDAM AVE.</t>
  </si>
  <si>
    <t>Highbridge Recreation Center</t>
  </si>
  <si>
    <t>2275 Amsterdam Ave</t>
  </si>
  <si>
    <t>J Hood Wright Park Recreation Center</t>
  </si>
  <si>
    <t>351 Fort Washington Ave</t>
  </si>
  <si>
    <t>M128</t>
  </si>
  <si>
    <t>560 WEST 169 STREET</t>
  </si>
  <si>
    <t>M178</t>
  </si>
  <si>
    <t>12-18 ELLWOOD STREET</t>
  </si>
  <si>
    <t>Glyndor House</t>
  </si>
  <si>
    <t>675 Independence Ave</t>
  </si>
  <si>
    <t>NYBG Peter Jay Sharp Building Parking Garage</t>
  </si>
  <si>
    <t>410 Bedford Park Blvd</t>
  </si>
  <si>
    <t>Wave Hill House</t>
  </si>
  <si>
    <t>3201 Jerome Ave</t>
  </si>
  <si>
    <t>North Bronx Yard and Reservoir HQ</t>
  </si>
  <si>
    <t>411 East 203rd St</t>
  </si>
  <si>
    <t>X008</t>
  </si>
  <si>
    <t>3010 BRIGGS AVENUE</t>
  </si>
  <si>
    <t>X019</t>
  </si>
  <si>
    <t>4318 KATONAH AVENUE</t>
  </si>
  <si>
    <t>X020</t>
  </si>
  <si>
    <t>3050 WEBSTER AVENUE</t>
  </si>
  <si>
    <t>X037</t>
  </si>
  <si>
    <t>360 WEST 230 STREET</t>
  </si>
  <si>
    <t>X080</t>
  </si>
  <si>
    <t>149 EAST MOSHOLU PKWY NORTH</t>
  </si>
  <si>
    <t>X081</t>
  </si>
  <si>
    <t>5550 RIVERDALE AVENUE</t>
  </si>
  <si>
    <t>X086</t>
  </si>
  <si>
    <t>2756 RESERVOIR AVENUE</t>
  </si>
  <si>
    <t>X141</t>
  </si>
  <si>
    <t>660 WEST 237 STREET</t>
  </si>
  <si>
    <t>X340</t>
  </si>
  <si>
    <t>25 W. 195 ST</t>
  </si>
  <si>
    <t>X368</t>
  </si>
  <si>
    <t>2975 TIBBETT AVENUE</t>
  </si>
  <si>
    <t>X852</t>
  </si>
  <si>
    <t>3617 BAINBRIDGE AVENUE</t>
  </si>
  <si>
    <t>X868</t>
  </si>
  <si>
    <t>Arthur Ross Nursery</t>
  </si>
  <si>
    <t>Nursery Rd at Van Cortlandt Park East</t>
  </si>
  <si>
    <t>Van Cortlandt Park Pool</t>
  </si>
  <si>
    <t>Broadway at West 242nd St</t>
  </si>
  <si>
    <t>North Central Bronx Hospital</t>
  </si>
  <si>
    <t>3424 Kossuth Ave</t>
  </si>
  <si>
    <t>50th Precinct</t>
  </si>
  <si>
    <t>3450 Kingsbridge Ave</t>
  </si>
  <si>
    <t>Mosholu Branch Library</t>
  </si>
  <si>
    <t>285 East 205th St</t>
  </si>
  <si>
    <t>X430</t>
  </si>
  <si>
    <t>2780 Reservoir Ave</t>
  </si>
  <si>
    <t>X056</t>
  </si>
  <si>
    <t>341 EAST 207 STREET</t>
  </si>
  <si>
    <t>X095</t>
  </si>
  <si>
    <t>3961 HILLMAN AVENUE</t>
  </si>
  <si>
    <t>52nd Precinct</t>
  </si>
  <si>
    <t>3016 Webster Ave</t>
  </si>
  <si>
    <t>Kingsbridge Library</t>
  </si>
  <si>
    <t>291 West 231 St</t>
  </si>
  <si>
    <t>ACS</t>
  </si>
  <si>
    <t>1250 East 229 Street</t>
  </si>
  <si>
    <t>1250 East 229 St</t>
  </si>
  <si>
    <t>Bronx Neighborhood Building</t>
  </si>
  <si>
    <t>4101 White Plains Rd</t>
  </si>
  <si>
    <t>X041</t>
  </si>
  <si>
    <t>3352 OLINVILLE AVENUE</t>
  </si>
  <si>
    <t>X068</t>
  </si>
  <si>
    <t>4011 MONTICELLO AVENUE</t>
  </si>
  <si>
    <t>X076</t>
  </si>
  <si>
    <t>900 ADEE AVENUE</t>
  </si>
  <si>
    <t>X078</t>
  </si>
  <si>
    <t>1400 NEEDHAM AVENUE</t>
  </si>
  <si>
    <t>X111</t>
  </si>
  <si>
    <t>3740 BAYCHESTER AVENUE</t>
  </si>
  <si>
    <t>X153</t>
  </si>
  <si>
    <t>650 BAYCHESTER AVENUE</t>
  </si>
  <si>
    <t>X160</t>
  </si>
  <si>
    <t>4140 HUTCHINSON RIVER PK</t>
  </si>
  <si>
    <t>X178</t>
  </si>
  <si>
    <t>850 BAYCHESTER AVENUE</t>
  </si>
  <si>
    <t>X180</t>
  </si>
  <si>
    <t>700 BAYCHESTER AVENUE</t>
  </si>
  <si>
    <t>47th Precinct</t>
  </si>
  <si>
    <t>4111 Laconia Ave</t>
  </si>
  <si>
    <t>X142</t>
  </si>
  <si>
    <t>3750 BAYCHESTER AVENUE</t>
  </si>
  <si>
    <t>X189</t>
  </si>
  <si>
    <t>3441 STEENWICK AVENUE</t>
  </si>
  <si>
    <t>X455</t>
  </si>
  <si>
    <t>750 BAYCHESTER AVE.</t>
  </si>
  <si>
    <t>Bronx 12 District Garage</t>
  </si>
  <si>
    <t>1643 East 233rd St</t>
  </si>
  <si>
    <t>X087</t>
  </si>
  <si>
    <t>1935 BUSSING AVENUE</t>
  </si>
  <si>
    <t>X103</t>
  </si>
  <si>
    <t>4125 CARPENTER AVENUE</t>
  </si>
  <si>
    <t>X169</t>
  </si>
  <si>
    <t>3500 EDSON AVENUE</t>
  </si>
  <si>
    <t>Wakefield Branch Library</t>
  </si>
  <si>
    <t>4100 Lowerre Pl</t>
  </si>
  <si>
    <t>X021</t>
  </si>
  <si>
    <t>715 EAST 225 STREET</t>
  </si>
  <si>
    <t>X112</t>
  </si>
  <si>
    <t>1925 SCHIEFELIN AVENUE</t>
  </si>
  <si>
    <t>X071</t>
  </si>
  <si>
    <t>3040 ROBERTS AVENUE</t>
  </si>
  <si>
    <t>X083</t>
  </si>
  <si>
    <t>950 RHINELANDER AVENUE</t>
  </si>
  <si>
    <t>X101</t>
  </si>
  <si>
    <t>2750 LAFAYETTE AVENUE</t>
  </si>
  <si>
    <t>X105</t>
  </si>
  <si>
    <t>725 BRADY AVENUE</t>
  </si>
  <si>
    <t>X108</t>
  </si>
  <si>
    <t>1166 NEILL AVENUE</t>
  </si>
  <si>
    <t>X175</t>
  </si>
  <si>
    <t>200 CITY ISLAND AVENUE</t>
  </si>
  <si>
    <t>X418</t>
  </si>
  <si>
    <t>2040 ANTIN PL</t>
  </si>
  <si>
    <t>X722</t>
  </si>
  <si>
    <t>2697 WESTCHESTER AVENUE</t>
  </si>
  <si>
    <t>X981</t>
  </si>
  <si>
    <t>1840 BOGART AVENUE</t>
  </si>
  <si>
    <t>Westchester Health Center</t>
  </si>
  <si>
    <t>Orchard Beach Administration Building</t>
  </si>
  <si>
    <t>1 Orchard Beach Rd</t>
  </si>
  <si>
    <t>Jacobi Medical Center</t>
  </si>
  <si>
    <t>1400 Pelham Pkwy South</t>
  </si>
  <si>
    <t>Jacobi Medical Center Staff Residence</t>
  </si>
  <si>
    <t>1900 Seminole Ave</t>
  </si>
  <si>
    <t>45th Precinct</t>
  </si>
  <si>
    <t>2877 Barkley Ave</t>
  </si>
  <si>
    <t>49th Precinct</t>
  </si>
  <si>
    <t>2121 Eastchester Rd</t>
  </si>
  <si>
    <t>Allerton Branch Library</t>
  </si>
  <si>
    <t>2740 Barnes Ave</t>
  </si>
  <si>
    <t>Morris Park Branch Library</t>
  </si>
  <si>
    <t>985 Morris Park Ave</t>
  </si>
  <si>
    <t>X012</t>
  </si>
  <si>
    <t>1450 OVERING STREET</t>
  </si>
  <si>
    <t>Public Safety Answering Center II</t>
  </si>
  <si>
    <t>350 Marconi St</t>
  </si>
  <si>
    <t>X014</t>
  </si>
  <si>
    <t>3041 BRUCKNER BOULEVARD</t>
  </si>
  <si>
    <t>X097</t>
  </si>
  <si>
    <t>1375 MACE AVENUE</t>
  </si>
  <si>
    <t>X498</t>
  </si>
  <si>
    <t>1640 BRONXDALE AVE.</t>
  </si>
  <si>
    <t>X072</t>
  </si>
  <si>
    <t>2951 DEWEY AVENUE</t>
  </si>
  <si>
    <t>X089</t>
  </si>
  <si>
    <t>980 MACE AVENUE</t>
  </si>
  <si>
    <t>X121</t>
  </si>
  <si>
    <t>2750 THROOP AVENUE</t>
  </si>
  <si>
    <t>Babove Worldwide Institute Inc.</t>
  </si>
  <si>
    <t>1810 Davidson Ave</t>
  </si>
  <si>
    <t>Alumni Gymnasium</t>
  </si>
  <si>
    <t>2053 University Ave</t>
  </si>
  <si>
    <t>Bliss Hall</t>
  </si>
  <si>
    <t>145 West 180 St</t>
  </si>
  <si>
    <t>Butler Hall</t>
  </si>
  <si>
    <t>2018 Sedgwick Ave</t>
  </si>
  <si>
    <t>Colston Hall</t>
  </si>
  <si>
    <t>2020 Sedgwick Ave</t>
  </si>
  <si>
    <t>Community Hall</t>
  </si>
  <si>
    <t>Energy Plant</t>
  </si>
  <si>
    <t>121 West 180 St</t>
  </si>
  <si>
    <t>Gould Hall</t>
  </si>
  <si>
    <t>2151 University Ave</t>
  </si>
  <si>
    <t>Gould Memorial Library</t>
  </si>
  <si>
    <t>2060 Sedgwick Ave</t>
  </si>
  <si>
    <t>Guggenheim Hall</t>
  </si>
  <si>
    <t>155 West 180 St</t>
  </si>
  <si>
    <t>Havemeyer Lab</t>
  </si>
  <si>
    <t>185 West 180th St</t>
  </si>
  <si>
    <t>Language Hall</t>
  </si>
  <si>
    <t>2050 Sedgwick Ave</t>
  </si>
  <si>
    <t>Loew Annex</t>
  </si>
  <si>
    <t>2085 University Ave</t>
  </si>
  <si>
    <t>Loew Hall</t>
  </si>
  <si>
    <t>2055 University Ave</t>
  </si>
  <si>
    <t>MacCracken Hall</t>
  </si>
  <si>
    <t>181 Hall of Fame Ter</t>
  </si>
  <si>
    <t>Meister Hall</t>
  </si>
  <si>
    <t>161 West 180 St</t>
  </si>
  <si>
    <t>New Hall</t>
  </si>
  <si>
    <t>135 West 180 St</t>
  </si>
  <si>
    <t>Nichols Hall</t>
  </si>
  <si>
    <t>125 West 180 St</t>
  </si>
  <si>
    <t>Philosophy Hall</t>
  </si>
  <si>
    <t>2070 Sedgwick Ave</t>
  </si>
  <si>
    <t>Polowczyk Hall</t>
  </si>
  <si>
    <t>2016 Sedgwick Ave</t>
  </si>
  <si>
    <t>Roscoe C. Brown Student Center</t>
  </si>
  <si>
    <t>160 Hall of Fame Ter</t>
  </si>
  <si>
    <t>Roscoe C. Brown Student Center - Brown Annex</t>
  </si>
  <si>
    <t>Sage Hall</t>
  </si>
  <si>
    <t>175 West 180 St</t>
  </si>
  <si>
    <t>Snow Hall</t>
  </si>
  <si>
    <t>135 Hall of Fame Ter</t>
  </si>
  <si>
    <t>X015</t>
  </si>
  <si>
    <t>2195 ANDREWS AVENUE</t>
  </si>
  <si>
    <t>X033</t>
  </si>
  <si>
    <t>24-24 JEROME AVENUE</t>
  </si>
  <si>
    <t>X082</t>
  </si>
  <si>
    <t>1700 MACOMBS ROAD</t>
  </si>
  <si>
    <t>X109</t>
  </si>
  <si>
    <t>1771 POPHAM AVENUE</t>
  </si>
  <si>
    <t>X122</t>
  </si>
  <si>
    <t>260 WEST KINGSBRIDGE ROAD</t>
  </si>
  <si>
    <t>X170</t>
  </si>
  <si>
    <t>1594-98 TOWNSEND AVE.</t>
  </si>
  <si>
    <t>X226</t>
  </si>
  <si>
    <t>1950 SEDGWICK AVENUE</t>
  </si>
  <si>
    <t>X279</t>
  </si>
  <si>
    <t>2100 WALTON AVE.</t>
  </si>
  <si>
    <t>X306</t>
  </si>
  <si>
    <t>40 WEST TREMONT AVENUE</t>
  </si>
  <si>
    <t>X843</t>
  </si>
  <si>
    <t>2641 GRAND CONCOURSE</t>
  </si>
  <si>
    <t>Engine Co. 75 and Ladder Co. 33, Batt. 19</t>
  </si>
  <si>
    <t>2175 Walton Ave</t>
  </si>
  <si>
    <t>Francis Martin Branch Library</t>
  </si>
  <si>
    <t>2150 University Ave</t>
  </si>
  <si>
    <t>X079</t>
  </si>
  <si>
    <t>125 EAST 181 STREET</t>
  </si>
  <si>
    <t>X091</t>
  </si>
  <si>
    <t>2200 AQUEDUCT AVENUE</t>
  </si>
  <si>
    <t>X206</t>
  </si>
  <si>
    <t>2280 AQUEDUCT AVENUE</t>
  </si>
  <si>
    <t>North Hall and Library</t>
  </si>
  <si>
    <t>200 Hall of Fame Ter</t>
  </si>
  <si>
    <t>South Hall</t>
  </si>
  <si>
    <t>187 W 180th St</t>
  </si>
  <si>
    <t>The Children's Center</t>
  </si>
  <si>
    <t>2010 Sedgwick Ave</t>
  </si>
  <si>
    <t>50 Mt Eden Ave West</t>
  </si>
  <si>
    <t>Nelson Ave Family Residence</t>
  </si>
  <si>
    <t>1605 Nelson Ave</t>
  </si>
  <si>
    <t>X115</t>
  </si>
  <si>
    <t>120 EAST 184 STREET</t>
  </si>
  <si>
    <t>X143</t>
  </si>
  <si>
    <t>120 WEST 231 STREET</t>
  </si>
  <si>
    <t>X204</t>
  </si>
  <si>
    <t>1780 DR. MARTIN LUTHER KING JR.</t>
  </si>
  <si>
    <t>X240</t>
  </si>
  <si>
    <t>1509-1531 JEROME AVE.</t>
  </si>
  <si>
    <t>X360</t>
  </si>
  <si>
    <t>2880 KINGSBRIDGE TERRACE</t>
  </si>
  <si>
    <t>Kingsbridge Recreation Center</t>
  </si>
  <si>
    <t>3101 Kings Bridge Ter</t>
  </si>
  <si>
    <t>St. James Park Recreation Center</t>
  </si>
  <si>
    <t>West 192nd St at Jerome Ave</t>
  </si>
  <si>
    <t>Administration East</t>
  </si>
  <si>
    <t>2300 Southern Blvd</t>
  </si>
  <si>
    <t>Administration West</t>
  </si>
  <si>
    <t>Aquatic Bird House</t>
  </si>
  <si>
    <t>Bronx Zoo Store</t>
  </si>
  <si>
    <t>Congo Gorilla Forest</t>
  </si>
  <si>
    <t>Dancing Crane</t>
  </si>
  <si>
    <t>Enid A. Haupt Conservatory</t>
  </si>
  <si>
    <t>2740 Dr. Theodore Kazimiroff Blvd</t>
  </si>
  <si>
    <t>Farm Apartments</t>
  </si>
  <si>
    <t>Harriet Barnes Pratt Library Wing</t>
  </si>
  <si>
    <t>2674 Dr. Theodore Kazimiroff Blvd</t>
  </si>
  <si>
    <t>Heads &amp; Horns</t>
  </si>
  <si>
    <t>International Plant Science Center</t>
  </si>
  <si>
    <t>2680 Dr. Theodore Kazimiroff Blvd</t>
  </si>
  <si>
    <t>Jeannette Kittredge Watson Science and Education Building</t>
  </si>
  <si>
    <t>Jungle World</t>
  </si>
  <si>
    <t>Monkey House</t>
  </si>
  <si>
    <t>Mouse House</t>
  </si>
  <si>
    <t>Nolen Glasshouses</t>
  </si>
  <si>
    <t>2658 Dr. Theodore Kazimiroff Blvd</t>
  </si>
  <si>
    <t>NYBG Maintenance Buildings</t>
  </si>
  <si>
    <t>2645 Dr. Theodore Kazimiroff Blvd</t>
  </si>
  <si>
    <t>Operations Garage/Storage Building</t>
  </si>
  <si>
    <t>2667 Dr. Theodore Kazimiroff Blvd</t>
  </si>
  <si>
    <t>Operations Multi-Purpose Building</t>
  </si>
  <si>
    <t>Pfizer Plant Research Laboratory</t>
  </si>
  <si>
    <t>2692 Dr. Theodore Kazimiroff Blvd</t>
  </si>
  <si>
    <t>TOPS</t>
  </si>
  <si>
    <t>Wildlife Health Center</t>
  </si>
  <si>
    <t>Zoo Center</t>
  </si>
  <si>
    <t>East Concourse Senior Center</t>
  </si>
  <si>
    <t>236 East Tremont Ave</t>
  </si>
  <si>
    <t>X003</t>
  </si>
  <si>
    <t>2100 LAFONTAINE AVENUE</t>
  </si>
  <si>
    <t>X009</t>
  </si>
  <si>
    <t>230 East 183rd St</t>
  </si>
  <si>
    <t>X023</t>
  </si>
  <si>
    <t>2151 WASHINGTON AVE.</t>
  </si>
  <si>
    <t>X032</t>
  </si>
  <si>
    <t>690 EAST 183 STREET</t>
  </si>
  <si>
    <t>X045</t>
  </si>
  <si>
    <t>2502 LORILLARD PLACE</t>
  </si>
  <si>
    <t>X046</t>
  </si>
  <si>
    <t>279 EAST 196 STREET</t>
  </si>
  <si>
    <t>X054</t>
  </si>
  <si>
    <t>2703 WEBSTER AVE</t>
  </si>
  <si>
    <t>X057</t>
  </si>
  <si>
    <t>2111 CROTONA AVENUE</t>
  </si>
  <si>
    <t>X059</t>
  </si>
  <si>
    <t>2185 BATHGATE AVENUE</t>
  </si>
  <si>
    <t>X070</t>
  </si>
  <si>
    <t>1691 WEEKS AVENUE</t>
  </si>
  <si>
    <t>X085</t>
  </si>
  <si>
    <t>2400 MARION AVENUE</t>
  </si>
  <si>
    <t>X096</t>
  </si>
  <si>
    <t>650 WARING AVENUE</t>
  </si>
  <si>
    <t>X118</t>
  </si>
  <si>
    <t>577 EAST 179 STREET</t>
  </si>
  <si>
    <t>X163</t>
  </si>
  <si>
    <t>2075 WEBSTER AVENUE</t>
  </si>
  <si>
    <t>X209</t>
  </si>
  <si>
    <t>317 EAST 183 STREET</t>
  </si>
  <si>
    <t>X234</t>
  </si>
  <si>
    <t>2050 PROSPECT AVENUE</t>
  </si>
  <si>
    <t>X236</t>
  </si>
  <si>
    <t>499 EAST 175 STREET</t>
  </si>
  <si>
    <t>X435</t>
  </si>
  <si>
    <t>500 East Fordham Road</t>
  </si>
  <si>
    <t>X660</t>
  </si>
  <si>
    <t>2474 CROTONA AVE.</t>
  </si>
  <si>
    <t>X864</t>
  </si>
  <si>
    <t>2375 SOUTHERN BOULEVARD</t>
  </si>
  <si>
    <t>BX Borough Engineering, BX Sign Shop</t>
  </si>
  <si>
    <t>4409 Park Ave</t>
  </si>
  <si>
    <t>Fleet Services Maintenance and Repair</t>
  </si>
  <si>
    <t>2144 Webster Ave</t>
  </si>
  <si>
    <t>Bronx Parks Headquarters and Shops - Ranaqua</t>
  </si>
  <si>
    <t>1900 Birchall Ave</t>
  </si>
  <si>
    <t>Bronx Lot Cleaning</t>
  </si>
  <si>
    <t>4389 3rd Ave</t>
  </si>
  <si>
    <t>BX Boro Command, District Office and Communications</t>
  </si>
  <si>
    <t>453 East 176th St</t>
  </si>
  <si>
    <t>Engine Co. 48 and Ladder Co. 56, Division 7</t>
  </si>
  <si>
    <t>2417 Webster Ave</t>
  </si>
  <si>
    <t>Engine Co. 88 and Ladder Co. 38</t>
  </si>
  <si>
    <t>2225 Belmont Ave</t>
  </si>
  <si>
    <t>Engine Co. 90 and Ladder Co. 41</t>
  </si>
  <si>
    <t>1843 White Plains Rd</t>
  </si>
  <si>
    <t>46th Precinct</t>
  </si>
  <si>
    <t>2120 Ryer Ave</t>
  </si>
  <si>
    <t>Transit District 12</t>
  </si>
  <si>
    <t>460 Morris Park Ave</t>
  </si>
  <si>
    <t>Belmont Branch Library</t>
  </si>
  <si>
    <t>610 East 186th St</t>
  </si>
  <si>
    <t>Bronx Library Center</t>
  </si>
  <si>
    <t>310 East Kingsbridge Rd</t>
  </si>
  <si>
    <t>Grand Concourse Branch Library</t>
  </si>
  <si>
    <t>155 East 173rd St</t>
  </si>
  <si>
    <t>Tremont Branch Library</t>
  </si>
  <si>
    <t>1866 Washington Ave</t>
  </si>
  <si>
    <t>X004</t>
  </si>
  <si>
    <t>1701 FULTON AVENUE</t>
  </si>
  <si>
    <t>X137</t>
  </si>
  <si>
    <t>2225 WEBSTER AVENUE</t>
  </si>
  <si>
    <t>Center for Global Conservation</t>
  </si>
  <si>
    <t>Garden Cafe &amp; Terrace Room</t>
  </si>
  <si>
    <t>2700 Dr. Theodore Kazimiroff Blvd</t>
  </si>
  <si>
    <t>LuEsther T. Mertz Library (Museum Building)</t>
  </si>
  <si>
    <t>Madagascar (Old Lion House)</t>
  </si>
  <si>
    <t>Reptile House</t>
  </si>
  <si>
    <t>Shelter Bldg (Elephant, Rhino, Tiger)</t>
  </si>
  <si>
    <t>Stone Mill</t>
  </si>
  <si>
    <t>2650 Dr. Theodore Kazimiroff Blvd</t>
  </si>
  <si>
    <t>World of Birds</t>
  </si>
  <si>
    <t>X254</t>
  </si>
  <si>
    <t>2452 WASHINGTON AVE.</t>
  </si>
  <si>
    <t>X465</t>
  </si>
  <si>
    <t>4143 3RD AVENUE</t>
  </si>
  <si>
    <t>Bronx Central Office</t>
  </si>
  <si>
    <t>1129 East 180th St</t>
  </si>
  <si>
    <t>X028</t>
  </si>
  <si>
    <t>1861 ANTHONY AVENUE</t>
  </si>
  <si>
    <t>X058</t>
  </si>
  <si>
    <t>459 East 176th Street</t>
  </si>
  <si>
    <t>X205</t>
  </si>
  <si>
    <t>2475 SOUTHERN BOULEVARD</t>
  </si>
  <si>
    <t>Children Pride Early Learning Center</t>
  </si>
  <si>
    <t>800 Concourse Village East</t>
  </si>
  <si>
    <t>Bronx Concourse Plaza</t>
  </si>
  <si>
    <t>198 East 161st</t>
  </si>
  <si>
    <t>Bronx Family and Criminal Court</t>
  </si>
  <si>
    <t>215 East 161st St</t>
  </si>
  <si>
    <t>Bronx Housing Court</t>
  </si>
  <si>
    <t>1118 Grand Concourse</t>
  </si>
  <si>
    <t>Franklin Women's Shelter</t>
  </si>
  <si>
    <t>1122 Franklin Ave</t>
  </si>
  <si>
    <t>Webster Avenue SRO</t>
  </si>
  <si>
    <t>1075 Webster Ave</t>
  </si>
  <si>
    <t>X022</t>
  </si>
  <si>
    <t>270 East 167th St</t>
  </si>
  <si>
    <t>X035</t>
  </si>
  <si>
    <t>261 EAST 163 STREET</t>
  </si>
  <si>
    <t>X042</t>
  </si>
  <si>
    <t>1537 Washington Ave</t>
  </si>
  <si>
    <t>X053</t>
  </si>
  <si>
    <t>360 EAST 168 STREET</t>
  </si>
  <si>
    <t>X055</t>
  </si>
  <si>
    <t>450 SAINT PAUL'S PLACE</t>
  </si>
  <si>
    <t>X064</t>
  </si>
  <si>
    <t>1425 WALTON AVENUE</t>
  </si>
  <si>
    <t>X088</t>
  </si>
  <si>
    <t>1340 SHERIDAN AVENUE</t>
  </si>
  <si>
    <t>X090</t>
  </si>
  <si>
    <t>1116 SHERIDAN AVENUE</t>
  </si>
  <si>
    <t>X104</t>
  </si>
  <si>
    <t>1449 SHAKESPEARE AVENUE</t>
  </si>
  <si>
    <t>X110</t>
  </si>
  <si>
    <t>580 CROTONA PARK SOUTH</t>
  </si>
  <si>
    <t>X114</t>
  </si>
  <si>
    <t>1155 CROMWELL AVENUE</t>
  </si>
  <si>
    <t>X120</t>
  </si>
  <si>
    <t>890 CAULDWELL AVENUE</t>
  </si>
  <si>
    <t>X132</t>
  </si>
  <si>
    <t>1245 WASHINGTON AVENUE</t>
  </si>
  <si>
    <t>X145</t>
  </si>
  <si>
    <t>1000 TELLER AVENUE</t>
  </si>
  <si>
    <t>X146</t>
  </si>
  <si>
    <t>968 CAULDWELL AVENUE</t>
  </si>
  <si>
    <t>X158</t>
  </si>
  <si>
    <t>800 HOME STREET</t>
  </si>
  <si>
    <t>X235</t>
  </si>
  <si>
    <t>1220 GERARD AVE.</t>
  </si>
  <si>
    <t>X400</t>
  </si>
  <si>
    <t>1110 Boston Road</t>
  </si>
  <si>
    <t>X410</t>
  </si>
  <si>
    <t>240 E. 172ND STREET</t>
  </si>
  <si>
    <t>X460</t>
  </si>
  <si>
    <t>244 EAST 163RD STREET</t>
  </si>
  <si>
    <t>X970</t>
  </si>
  <si>
    <t>1595 BATHGATE AVENUE</t>
  </si>
  <si>
    <t>Morrisania Health Center</t>
  </si>
  <si>
    <t>1309 Fulton Ave</t>
  </si>
  <si>
    <t>Claremont Park Pool</t>
  </si>
  <si>
    <t>Clay Ave at East 171st St</t>
  </si>
  <si>
    <t>West Bronx Recreation Center</t>
  </si>
  <si>
    <t>1527 Jesup Ave</t>
  </si>
  <si>
    <t>Bronx 03 Section Station 1</t>
  </si>
  <si>
    <t>1595 Washington Ave</t>
  </si>
  <si>
    <t>Bronx 5 District Garage</t>
  </si>
  <si>
    <t>1331 Cromwell Ave</t>
  </si>
  <si>
    <t>Engine Co. 50 and Ladder Co. 19, Batt. 26</t>
  </si>
  <si>
    <t>1155 Washington Ave</t>
  </si>
  <si>
    <t>Engine Co. 68 and Ladder 49</t>
  </si>
  <si>
    <t>1160 Ogden Ave</t>
  </si>
  <si>
    <t>Engine Co. 92 and Ladder Co. 44, Batt. 17</t>
  </si>
  <si>
    <t>1259 Morris Ave</t>
  </si>
  <si>
    <t>Morrisania DTC Center</t>
  </si>
  <si>
    <t>1225 Gerard Ave</t>
  </si>
  <si>
    <t>44th Precinct</t>
  </si>
  <si>
    <t>1278 Sedgwick Ave</t>
  </si>
  <si>
    <t>2 East 169th St</t>
  </si>
  <si>
    <t>Morrisania Branch Library</t>
  </si>
  <si>
    <t>610 East 169th St</t>
  </si>
  <si>
    <t>X063</t>
  </si>
  <si>
    <t>1260 FRANKLIN AVE.</t>
  </si>
  <si>
    <t>X229</t>
  </si>
  <si>
    <t>275 HARLEM RIVER PARK BRIDGE</t>
  </si>
  <si>
    <t>X002</t>
  </si>
  <si>
    <t>1365 FULTON AVENUE</t>
  </si>
  <si>
    <t>X126</t>
  </si>
  <si>
    <t>175 WEST 166 STREET</t>
  </si>
  <si>
    <t>Mullaly Park Rink and Rec Center</t>
  </si>
  <si>
    <t>East 164th St at Jerome Ave</t>
  </si>
  <si>
    <t>Rescue 3</t>
  </si>
  <si>
    <t>1655 Washington Ave</t>
  </si>
  <si>
    <t>High Bridge Branch Library</t>
  </si>
  <si>
    <t>78 West 168th St</t>
  </si>
  <si>
    <t>X011</t>
  </si>
  <si>
    <t>1257 OGDEN AVENUE</t>
  </si>
  <si>
    <t>X136</t>
  </si>
  <si>
    <t>750 JENNINGS STREET</t>
  </si>
  <si>
    <t>X147</t>
  </si>
  <si>
    <t>1600 WEBSTER AVENUE</t>
  </si>
  <si>
    <t>X148</t>
  </si>
  <si>
    <t>3630 THIRD AVENUE</t>
  </si>
  <si>
    <t>Horizon Juvenile Center</t>
  </si>
  <si>
    <t>560 Brook Ave</t>
  </si>
  <si>
    <t>La Peninsula Head Start Program</t>
  </si>
  <si>
    <t>1054 Intervale Ave</t>
  </si>
  <si>
    <t>Hostos CC Administration Building - G</t>
  </si>
  <si>
    <t>135 East 146th St</t>
  </si>
  <si>
    <t>Hostos CC Savoy Building D</t>
  </si>
  <si>
    <t>120 East 149th St</t>
  </si>
  <si>
    <t>Bronx Bergen Building</t>
  </si>
  <si>
    <t>1932 Arthur Ave</t>
  </si>
  <si>
    <t>Charles B. Harding Laboratory Building</t>
  </si>
  <si>
    <t>1 Southern Blvd</t>
  </si>
  <si>
    <t>Dewatering Building</t>
  </si>
  <si>
    <t>Hunts Point WPCP</t>
  </si>
  <si>
    <t>SLUDGE DEWATERING BUILDING</t>
  </si>
  <si>
    <t>Seneca Houses Residence</t>
  </si>
  <si>
    <t>1215 Seneca Ave</t>
  </si>
  <si>
    <t>Willow Avenue Men's Shelter</t>
  </si>
  <si>
    <t>780 East 136th St</t>
  </si>
  <si>
    <t>X001</t>
  </si>
  <si>
    <t>335 EAST 152 STREET</t>
  </si>
  <si>
    <t>X006</t>
  </si>
  <si>
    <t>1000 EAST TREMONT AVENUE</t>
  </si>
  <si>
    <t>X029</t>
  </si>
  <si>
    <t>758 COURTLANDT AVENUE</t>
  </si>
  <si>
    <t>X044</t>
  </si>
  <si>
    <t>1825 PROSPECT AVENUE</t>
  </si>
  <si>
    <t>X048</t>
  </si>
  <si>
    <t>1290 SPOFFORD AVENUE</t>
  </si>
  <si>
    <t>X061</t>
  </si>
  <si>
    <t>1550 CROTONA PARK EAST</t>
  </si>
  <si>
    <t>X067</t>
  </si>
  <si>
    <t>2024 MOHEGAN AVENUE</t>
  </si>
  <si>
    <t>X084</t>
  </si>
  <si>
    <t>1434 LONGFELLOW AVENUE</t>
  </si>
  <si>
    <t>X093</t>
  </si>
  <si>
    <t>1535 STORY AVENUE</t>
  </si>
  <si>
    <t>X116</t>
  </si>
  <si>
    <t>977 FOX STREET</t>
  </si>
  <si>
    <t>X150</t>
  </si>
  <si>
    <t>920 EAST 167 STREET</t>
  </si>
  <si>
    <t>X151</t>
  </si>
  <si>
    <t>250 EAST 156 STREET</t>
  </si>
  <si>
    <t>X152</t>
  </si>
  <si>
    <t>1007 EVERGREEN AVENUE</t>
  </si>
  <si>
    <t>X157</t>
  </si>
  <si>
    <t>757 CAULDWELL AVENUE</t>
  </si>
  <si>
    <t>X162</t>
  </si>
  <si>
    <t>600 SAINT ANN'S AVENUE</t>
  </si>
  <si>
    <t>X193</t>
  </si>
  <si>
    <t>1919 PROSPECT AVENUE</t>
  </si>
  <si>
    <t>X198</t>
  </si>
  <si>
    <t>1180 TINTON AVENUE</t>
  </si>
  <si>
    <t>X359</t>
  </si>
  <si>
    <t>750 CONCOURSE VILLAGE WEST</t>
  </si>
  <si>
    <t>X401</t>
  </si>
  <si>
    <t>1010 REV. J.A. POLITE AVE.</t>
  </si>
  <si>
    <t>X470</t>
  </si>
  <si>
    <t>701 ST. ANN'S AVE.</t>
  </si>
  <si>
    <t>X600</t>
  </si>
  <si>
    <t>333 E. 151ST STREET</t>
  </si>
  <si>
    <t>X650</t>
  </si>
  <si>
    <t>900 TINTON AVENUE</t>
  </si>
  <si>
    <t>X817</t>
  </si>
  <si>
    <t>1680 HOE AVENUE</t>
  </si>
  <si>
    <t>X972</t>
  </si>
  <si>
    <t>1440 STORY AVENUE</t>
  </si>
  <si>
    <t>X973</t>
  </si>
  <si>
    <t>1716 SOUTHERN BLVD.</t>
  </si>
  <si>
    <t>Tremont Health Center</t>
  </si>
  <si>
    <t>1826 Arthur Ave</t>
  </si>
  <si>
    <t>Citywide Services and Storehouse</t>
  </si>
  <si>
    <t>850 East 138th St</t>
  </si>
  <si>
    <t>Hunt's Point Recreation Center</t>
  </si>
  <si>
    <t>765 Manida St</t>
  </si>
  <si>
    <t>Bronx 3A Broom Depot</t>
  </si>
  <si>
    <t>1661 West Farms Rd</t>
  </si>
  <si>
    <t>Engine Co. 45 and Ladder Co. 58, Batt. 18</t>
  </si>
  <si>
    <t>925 East Tremont Ave</t>
  </si>
  <si>
    <t>Engine Co. 71 and Ladder Co. 55, Division 6</t>
  </si>
  <si>
    <t>720 Melrose Ave</t>
  </si>
  <si>
    <t>Engine Co. 73 and Ladder Co. 42</t>
  </si>
  <si>
    <t>665 Prospect Ave</t>
  </si>
  <si>
    <t>Lincoln Medical and Mental Health Center</t>
  </si>
  <si>
    <t>234 East 149th St</t>
  </si>
  <si>
    <t>New Day Family Residence I</t>
  </si>
  <si>
    <t>1138 Longfellow Ave</t>
  </si>
  <si>
    <t>New Day Family Residence II</t>
  </si>
  <si>
    <t>1275 Westchester Ave</t>
  </si>
  <si>
    <t>41st Precinct</t>
  </si>
  <si>
    <t>1035 Longwood Ave</t>
  </si>
  <si>
    <t>42nd Precinct</t>
  </si>
  <si>
    <t>830 Washington Ave</t>
  </si>
  <si>
    <t>Detective Borough Command (Old 41st Precinct)</t>
  </si>
  <si>
    <t>1086 Simpson St</t>
  </si>
  <si>
    <t>Hunt's Point Branch Library</t>
  </si>
  <si>
    <t>877 Southern Blvd</t>
  </si>
  <si>
    <t>Melrose Library</t>
  </si>
  <si>
    <t>910 Morris Avenue</t>
  </si>
  <si>
    <t>West Farms Branch Library</t>
  </si>
  <si>
    <t>2085 Honeywell Ave</t>
  </si>
  <si>
    <t>Woodstock Branch Library</t>
  </si>
  <si>
    <t>761 East 160th St</t>
  </si>
  <si>
    <t>X075</t>
  </si>
  <si>
    <t>984 FAILE STREET</t>
  </si>
  <si>
    <t>X167</t>
  </si>
  <si>
    <t>1970 WEST FARMS ROAD</t>
  </si>
  <si>
    <t>Bronx 6, 6A District Garage</t>
  </si>
  <si>
    <t>800 East 176th St</t>
  </si>
  <si>
    <t>Hostos CC B Building</t>
  </si>
  <si>
    <t>500 Grand Concourse</t>
  </si>
  <si>
    <t>1270 Ryawa Ave</t>
  </si>
  <si>
    <t>Freeman Houses Residence</t>
  </si>
  <si>
    <t>999 Freeman St</t>
  </si>
  <si>
    <t>X050</t>
  </si>
  <si>
    <t>1550 VYSE AVENUE</t>
  </si>
  <si>
    <t>X066</t>
  </si>
  <si>
    <t>1001 JENNINGS STREET</t>
  </si>
  <si>
    <t>X074</t>
  </si>
  <si>
    <t>730 BRYANT AVENUE</t>
  </si>
  <si>
    <t>X130</t>
  </si>
  <si>
    <t>750 PROSPECT AVENUE</t>
  </si>
  <si>
    <t>X140</t>
  </si>
  <si>
    <t>916 EAGLE AVENUE</t>
  </si>
  <si>
    <t>X392</t>
  </si>
  <si>
    <t>928 SIMPSON STREET</t>
  </si>
  <si>
    <t>X790</t>
  </si>
  <si>
    <t>730 CONCOURSE VILLAGE WEST</t>
  </si>
  <si>
    <t>Crotona Park Pool and Bathhouse</t>
  </si>
  <si>
    <t>East 173rd St at Fulton Ave</t>
  </si>
  <si>
    <t>Section Station 92, Bronx Enforcement</t>
  </si>
  <si>
    <t>1787 West Farms Rd</t>
  </si>
  <si>
    <t>X039</t>
  </si>
  <si>
    <t>965 LONGWOOD AVENUE</t>
  </si>
  <si>
    <t>X060</t>
  </si>
  <si>
    <t>888 REVEREND JAMES A. POLITE AVE</t>
  </si>
  <si>
    <t>X098</t>
  </si>
  <si>
    <t>1619 BOSTON ROAD</t>
  </si>
  <si>
    <t>X099</t>
  </si>
  <si>
    <t>1180 REVEREND JAMES A POLITE AVE</t>
  </si>
  <si>
    <t>X069</t>
  </si>
  <si>
    <t>560 THIERIOT AVENUE</t>
  </si>
  <si>
    <t>X077</t>
  </si>
  <si>
    <t>1250 WARD AVENUE</t>
  </si>
  <si>
    <t>X106</t>
  </si>
  <si>
    <t>2120 ST. RAYMOND AVENUE</t>
  </si>
  <si>
    <t>X107</t>
  </si>
  <si>
    <t>1695 SEWARD AVENUE</t>
  </si>
  <si>
    <t>X119</t>
  </si>
  <si>
    <t>1075 PUGSLEY AVENUE</t>
  </si>
  <si>
    <t>X123</t>
  </si>
  <si>
    <t>1025 MORRISON AVENUE</t>
  </si>
  <si>
    <t>X127</t>
  </si>
  <si>
    <t>1560 PURDY STREET</t>
  </si>
  <si>
    <t>X138</t>
  </si>
  <si>
    <t>2060 LAFAYETTE AVENUE</t>
  </si>
  <si>
    <t>X174</t>
  </si>
  <si>
    <t>456 WHITE PLAINS ROAD</t>
  </si>
  <si>
    <t>X194</t>
  </si>
  <si>
    <t>1301 ZEREGA AVENUE</t>
  </si>
  <si>
    <t>X982</t>
  </si>
  <si>
    <t>Bronx 11 Sanitation Garage</t>
  </si>
  <si>
    <t>850 Zerega Ave</t>
  </si>
  <si>
    <t>Bronx 9/10 Sanitation Garage</t>
  </si>
  <si>
    <t>43rd Precinct</t>
  </si>
  <si>
    <t>900 Fteley Ave</t>
  </si>
  <si>
    <t>Parkchester Branch Library</t>
  </si>
  <si>
    <t>1985 Westchester Ave</t>
  </si>
  <si>
    <t>X182</t>
  </si>
  <si>
    <t>601 STICKBALL BLVD.</t>
  </si>
  <si>
    <t>X423</t>
  </si>
  <si>
    <t>1300 BOYNTON AVE.</t>
  </si>
  <si>
    <t>1150 Commonwealth Ave</t>
  </si>
  <si>
    <t>X036</t>
  </si>
  <si>
    <t>1070 CASTLE HILL AVENUE</t>
  </si>
  <si>
    <t>X047</t>
  </si>
  <si>
    <t>1794 EAST 172 STREET</t>
  </si>
  <si>
    <t>X102</t>
  </si>
  <si>
    <t>1827 ARCHER STREET</t>
  </si>
  <si>
    <t>EMS 3</t>
  </si>
  <si>
    <t>501 Zerega Ave</t>
  </si>
  <si>
    <t>Soundview Branch Library</t>
  </si>
  <si>
    <t>660 Soundview Ave</t>
  </si>
  <si>
    <t>X100</t>
  </si>
  <si>
    <t>800 TAYLOR AVENUE</t>
  </si>
  <si>
    <t>X450</t>
  </si>
  <si>
    <t>1980 LAFAYETTE AVE.</t>
  </si>
  <si>
    <t>Collection Facitlity North Quarters</t>
  </si>
  <si>
    <t>Tallman Island WPCP</t>
  </si>
  <si>
    <t>Dewatering Facility</t>
  </si>
  <si>
    <t>Pump &amp; Blower Building</t>
  </si>
  <si>
    <t>Screen Building</t>
  </si>
  <si>
    <t>Q029</t>
  </si>
  <si>
    <t>125-10 23 AVENUE</t>
  </si>
  <si>
    <t>Q031</t>
  </si>
  <si>
    <t>211-45 46 ROAD</t>
  </si>
  <si>
    <t>Q032</t>
  </si>
  <si>
    <t>171-11 35 AVENUE</t>
  </si>
  <si>
    <t>Q041</t>
  </si>
  <si>
    <t>214-43 35 AVENUE</t>
  </si>
  <si>
    <t>Q079</t>
  </si>
  <si>
    <t>15-28 149 STREET</t>
  </si>
  <si>
    <t>Q098</t>
  </si>
  <si>
    <t>40-20 235 STREET</t>
  </si>
  <si>
    <t>Q107</t>
  </si>
  <si>
    <t>167-02 45 AVENUE</t>
  </si>
  <si>
    <t>Q129</t>
  </si>
  <si>
    <t>128-02 7TH AVENUE</t>
  </si>
  <si>
    <t>Q158</t>
  </si>
  <si>
    <t>46-35 OCEANIA STREET</t>
  </si>
  <si>
    <t>Q159</t>
  </si>
  <si>
    <t>205-01 33 AVENUE</t>
  </si>
  <si>
    <t>Q169</t>
  </si>
  <si>
    <t>18-25 212 STREET</t>
  </si>
  <si>
    <t>Q193</t>
  </si>
  <si>
    <t>152-20 11 AVENUE</t>
  </si>
  <si>
    <t>Q194</t>
  </si>
  <si>
    <t>154-60 17 AVENUE</t>
  </si>
  <si>
    <t>Q209</t>
  </si>
  <si>
    <t>16-10 UTOPIA PKWY</t>
  </si>
  <si>
    <t>Queens 7A District Garage Annex</t>
  </si>
  <si>
    <t>30-19 122nd St</t>
  </si>
  <si>
    <t>Building 107</t>
  </si>
  <si>
    <t>107 Duane Rd</t>
  </si>
  <si>
    <t>Building 304</t>
  </si>
  <si>
    <t>304 Shore Rd</t>
  </si>
  <si>
    <t>Building 318</t>
  </si>
  <si>
    <t>318 Murray Ave</t>
  </si>
  <si>
    <t>Building 322</t>
  </si>
  <si>
    <t>322 Story Ave</t>
  </si>
  <si>
    <t>Building 323</t>
  </si>
  <si>
    <t>323 Story Ave</t>
  </si>
  <si>
    <t>Building 325</t>
  </si>
  <si>
    <t>325 Pratt Ave</t>
  </si>
  <si>
    <t>Building 326</t>
  </si>
  <si>
    <t>326 Story Ave</t>
  </si>
  <si>
    <t>Building 333</t>
  </si>
  <si>
    <t>333 Pratt Ave</t>
  </si>
  <si>
    <t>Building 336</t>
  </si>
  <si>
    <t>336 Shore Rd</t>
  </si>
  <si>
    <t>Building 400</t>
  </si>
  <si>
    <t>400 Murray Ave</t>
  </si>
  <si>
    <t>Building 401</t>
  </si>
  <si>
    <t>401 Murray Ave</t>
  </si>
  <si>
    <t>Building 402</t>
  </si>
  <si>
    <t>402 Murray Ave</t>
  </si>
  <si>
    <t>Building 405</t>
  </si>
  <si>
    <t>405 Whistler Ave</t>
  </si>
  <si>
    <t>Building 409</t>
  </si>
  <si>
    <t>409 Shore Rd</t>
  </si>
  <si>
    <t>Building 411</t>
  </si>
  <si>
    <t>411 Shore Rd</t>
  </si>
  <si>
    <t>Building 418</t>
  </si>
  <si>
    <t>418 Weaver Ave</t>
  </si>
  <si>
    <t>Building 420</t>
  </si>
  <si>
    <t>420 Weaver Ave</t>
  </si>
  <si>
    <t>Fort Totten</t>
  </si>
  <si>
    <t>422 Weaver Ave</t>
  </si>
  <si>
    <t>111th Precinct</t>
  </si>
  <si>
    <t>45-06 215th St</t>
  </si>
  <si>
    <t>Harbor Unit Launch</t>
  </si>
  <si>
    <t>14th Ave at Powells Cove Blvd</t>
  </si>
  <si>
    <t>Narcotics and Warrant Squad</t>
  </si>
  <si>
    <t>13-10 111th St</t>
  </si>
  <si>
    <t>Queens 7 Garage and Boro Office</t>
  </si>
  <si>
    <t>120-15 31st Ave</t>
  </si>
  <si>
    <t>Q094</t>
  </si>
  <si>
    <t>41-77 LITTLE NECK PKWY</t>
  </si>
  <si>
    <t>Q130</t>
  </si>
  <si>
    <t>200-01 42 AVENUE</t>
  </si>
  <si>
    <t>Building 413</t>
  </si>
  <si>
    <t>413 Shore Rd</t>
  </si>
  <si>
    <t>620 Circle Drive</t>
  </si>
  <si>
    <t>Police Academy</t>
  </si>
  <si>
    <t>130-30 28th Ave</t>
  </si>
  <si>
    <t>Bayside Community Library</t>
  </si>
  <si>
    <t>214-20 Northern Blvd</t>
  </si>
  <si>
    <t>Q184</t>
  </si>
  <si>
    <t>163-15 21 ROAD</t>
  </si>
  <si>
    <t>Q185</t>
  </si>
  <si>
    <t>147-26 25 DRIVE</t>
  </si>
  <si>
    <t>North Shore Marine Transfer Station</t>
  </si>
  <si>
    <t>119-01 31st Ave</t>
  </si>
  <si>
    <t>Flushing Town Hall</t>
  </si>
  <si>
    <t>137-35 Northern Blvd</t>
  </si>
  <si>
    <t>Greenhouse / Maintenance Building</t>
  </si>
  <si>
    <t>43-50 Main St</t>
  </si>
  <si>
    <t>Q022</t>
  </si>
  <si>
    <t>153-33 SANFORD AVENUE</t>
  </si>
  <si>
    <t>Q023</t>
  </si>
  <si>
    <t>138-11 35 AVENUE</t>
  </si>
  <si>
    <t>Q024</t>
  </si>
  <si>
    <t>141-11 HOLLY AVENUE</t>
  </si>
  <si>
    <t>Q120</t>
  </si>
  <si>
    <t>58-01 136th St</t>
  </si>
  <si>
    <t>Q163</t>
  </si>
  <si>
    <t>159-01 59 AVENUE</t>
  </si>
  <si>
    <t>Q177</t>
  </si>
  <si>
    <t>56-37 188 STREET</t>
  </si>
  <si>
    <t>Q189</t>
  </si>
  <si>
    <t>144-80 BARCLAY AVENUE</t>
  </si>
  <si>
    <t>Q214</t>
  </si>
  <si>
    <t>31-15 140 STREET</t>
  </si>
  <si>
    <t>Q242</t>
  </si>
  <si>
    <t>136-11 31ST ROAD</t>
  </si>
  <si>
    <t>Q859</t>
  </si>
  <si>
    <t>30-48 LINDEN PLACE</t>
  </si>
  <si>
    <t>DOT Asphalt Plant</t>
  </si>
  <si>
    <t>30-01 Harper St</t>
  </si>
  <si>
    <t>109th Precinct</t>
  </si>
  <si>
    <t>37-05 Union St</t>
  </si>
  <si>
    <t>Flushing (ALC) Community Library</t>
  </si>
  <si>
    <t>41-17 Main St</t>
  </si>
  <si>
    <t>Q430</t>
  </si>
  <si>
    <t>58-20 UTOPIA PKWY</t>
  </si>
  <si>
    <t>Q460</t>
  </si>
  <si>
    <t>35-01 UNION STREET</t>
  </si>
  <si>
    <t>Q020</t>
  </si>
  <si>
    <t>142-30 BARCLAY AVENUE</t>
  </si>
  <si>
    <t>Q162</t>
  </si>
  <si>
    <t>201-02 53 AVENUE</t>
  </si>
  <si>
    <t>Q244</t>
  </si>
  <si>
    <t>137-20 FRANKLIN AVE.</t>
  </si>
  <si>
    <t>Al Oerter Recreation Center</t>
  </si>
  <si>
    <t>131-40 Fowler Ave</t>
  </si>
  <si>
    <t>Flushing Armory (Queens North Task Force)</t>
  </si>
  <si>
    <t>137-58 Northern Blvd</t>
  </si>
  <si>
    <t>Q016</t>
  </si>
  <si>
    <t>41-15 104 STREET</t>
  </si>
  <si>
    <t>Q028</t>
  </si>
  <si>
    <t>109-10 47TH  AVENUE</t>
  </si>
  <si>
    <t>Q127</t>
  </si>
  <si>
    <t>98-01 25th Ave</t>
  </si>
  <si>
    <t>Q143</t>
  </si>
  <si>
    <t>34-74 113 STREET</t>
  </si>
  <si>
    <t>Q228</t>
  </si>
  <si>
    <t>32-65 93RD STREET</t>
  </si>
  <si>
    <t>Corona Health Center</t>
  </si>
  <si>
    <t>34-33 Junction Blvd</t>
  </si>
  <si>
    <t>North Fleet Depot (Harper St. Yard Facility)</t>
  </si>
  <si>
    <t>32-11 Harper St</t>
  </si>
  <si>
    <t>Allied Building I</t>
  </si>
  <si>
    <t>15 East Rd</t>
  </si>
  <si>
    <t>Allied Building II</t>
  </si>
  <si>
    <t>13 East Rd</t>
  </si>
  <si>
    <t>Louis Armstrong Recreation Center</t>
  </si>
  <si>
    <t>33-16 108th St</t>
  </si>
  <si>
    <t>Worlds Fair Marina</t>
  </si>
  <si>
    <t>Flushing Bay Promenade</t>
  </si>
  <si>
    <t>110th Precinct</t>
  </si>
  <si>
    <t>94-41 43rd Ave</t>
  </si>
  <si>
    <t>Langston Hughes Community Library</t>
  </si>
  <si>
    <t>100-01 Northern Blvd</t>
  </si>
  <si>
    <t>Q061</t>
  </si>
  <si>
    <t>98-50 50 AVENUE</t>
  </si>
  <si>
    <t>Q014</t>
  </si>
  <si>
    <t>107-01 OTIS AVENUE</t>
  </si>
  <si>
    <t>Q292</t>
  </si>
  <si>
    <t>99-01 34th Ave</t>
  </si>
  <si>
    <t>FMCP Aquatic Center</t>
  </si>
  <si>
    <t>131-00 Avery Ave</t>
  </si>
  <si>
    <t>Olmsted Center</t>
  </si>
  <si>
    <t>Flushing Meadows-Corona Park</t>
  </si>
  <si>
    <t>Olmsted Center Campus: FMCP Garage</t>
  </si>
  <si>
    <t>12 Olmsted Dr</t>
  </si>
  <si>
    <t>East Elmhurst Community Library</t>
  </si>
  <si>
    <t>95-06 Astoria Blvd</t>
  </si>
  <si>
    <t>Q019</t>
  </si>
  <si>
    <t>98-02 ROOSEVELT AVE.</t>
  </si>
  <si>
    <t>Q227</t>
  </si>
  <si>
    <t>32-02 JUNCTION BLVD</t>
  </si>
  <si>
    <t>Main Building + Low Level Screens + High Level Screens</t>
  </si>
  <si>
    <t>4301 Berrian Blvd</t>
  </si>
  <si>
    <t>Main Building Electrical Wing</t>
  </si>
  <si>
    <t>New Boiler Wing</t>
  </si>
  <si>
    <t>Service Building</t>
  </si>
  <si>
    <t>200 Bed Modules</t>
  </si>
  <si>
    <t>300 Bed Annex</t>
  </si>
  <si>
    <t>AMKC Detention Facility</t>
  </si>
  <si>
    <t>Buildings 3&amp;4</t>
  </si>
  <si>
    <t>CPSU 500 Bed Annex</t>
  </si>
  <si>
    <t>Dorms 17-20</t>
  </si>
  <si>
    <t>East Sprungs &amp; WS</t>
  </si>
  <si>
    <t>EMTC Detention Facility</t>
  </si>
  <si>
    <t>GMDC Detention Facility</t>
  </si>
  <si>
    <t>GMDC MODS 4,5,8,9,10,11,12,13</t>
  </si>
  <si>
    <t>Hart Island Module / S1</t>
  </si>
  <si>
    <t>JATC Detention Facility</t>
  </si>
  <si>
    <t>Locker Room</t>
  </si>
  <si>
    <t>MODS 14,15,16,LL,N,QQ,RR</t>
  </si>
  <si>
    <t>Mods 2,4,10</t>
  </si>
  <si>
    <t>Module 1</t>
  </si>
  <si>
    <t>Modules DD/(6)</t>
  </si>
  <si>
    <t>Modules OO &amp; PP/ (11&amp;12)</t>
  </si>
  <si>
    <t>Modules WW &amp; XX/ (7&amp;8)</t>
  </si>
  <si>
    <t>North Infirmary Command (NIC)</t>
  </si>
  <si>
    <t>Pantry Buildings 1&amp;2</t>
  </si>
  <si>
    <t>Pantry Buildings 3&amp;4</t>
  </si>
  <si>
    <t>Pantry Buildings 5</t>
  </si>
  <si>
    <t>Rikers Island Bakery</t>
  </si>
  <si>
    <t>Rikers Island Division 1 Storehouse</t>
  </si>
  <si>
    <t>Rikers Island GRVC Detention Facility</t>
  </si>
  <si>
    <t>Rikers Island Laundry Facility</t>
  </si>
  <si>
    <t>Rikers Island Powerhouse</t>
  </si>
  <si>
    <t>Rikers Island Telecom / SOD / COD</t>
  </si>
  <si>
    <t>Rikers Island Transportation Garage (ASRS)</t>
  </si>
  <si>
    <t>RMSC Detention Facility</t>
  </si>
  <si>
    <t>RNDC Detention Facility</t>
  </si>
  <si>
    <t>Sprung 1 (HIIP)</t>
  </si>
  <si>
    <t>Sprungs, MOD 3</t>
  </si>
  <si>
    <t>West Sprungs</t>
  </si>
  <si>
    <t>WF Detention Facility</t>
  </si>
  <si>
    <t>Q002</t>
  </si>
  <si>
    <t>75-10 21 AVENUE</t>
  </si>
  <si>
    <t>Q017</t>
  </si>
  <si>
    <t>28-37 29 STREET</t>
  </si>
  <si>
    <t>Q070</t>
  </si>
  <si>
    <t>30-45 42 STREET</t>
  </si>
  <si>
    <t>Q084</t>
  </si>
  <si>
    <t>22-45 41 STREET</t>
  </si>
  <si>
    <t>Q085</t>
  </si>
  <si>
    <t>23-70 31 STREET</t>
  </si>
  <si>
    <t>Q122</t>
  </si>
  <si>
    <t>21-21 DITMARS BLVD.</t>
  </si>
  <si>
    <t>Q234</t>
  </si>
  <si>
    <t>30-15 29TH STREET</t>
  </si>
  <si>
    <t>Q452</t>
  </si>
  <si>
    <t>14-30 BROADWAY</t>
  </si>
  <si>
    <t>Q739</t>
  </si>
  <si>
    <t>23-15 NEWTOWN AVENUE</t>
  </si>
  <si>
    <t>Astoria Health Center</t>
  </si>
  <si>
    <t>12-26 31st Ave</t>
  </si>
  <si>
    <t>Astoria Park Pool House</t>
  </si>
  <si>
    <t>19-00 23rd Ter</t>
  </si>
  <si>
    <t>Steinway (ALC) Community Library</t>
  </si>
  <si>
    <t>21-45 31st St</t>
  </si>
  <si>
    <t>800 Bed Addition</t>
  </si>
  <si>
    <t>16-16 Hazen St</t>
  </si>
  <si>
    <t>Rikers Island New Central Warehouse</t>
  </si>
  <si>
    <t>15-15 Hazen Street</t>
  </si>
  <si>
    <t>Q151</t>
  </si>
  <si>
    <t>50-05 31 AVENUE</t>
  </si>
  <si>
    <t>Q126</t>
  </si>
  <si>
    <t>31-51 21 STREET</t>
  </si>
  <si>
    <t>Q171</t>
  </si>
  <si>
    <t>14-14 29 AVENUE</t>
  </si>
  <si>
    <t>Administration / Business Building</t>
  </si>
  <si>
    <t>222-11 56th Ave</t>
  </si>
  <si>
    <t>C Building</t>
  </si>
  <si>
    <t>222-03 56th Ave</t>
  </si>
  <si>
    <t>Cafeteria / Student Union Building</t>
  </si>
  <si>
    <t>221-35 56th Ave</t>
  </si>
  <si>
    <t>Humanities Building</t>
  </si>
  <si>
    <t>222-25 56th Ave</t>
  </si>
  <si>
    <t>Kennedy Hall Gymnasium</t>
  </si>
  <si>
    <t>221-05 56th Ave</t>
  </si>
  <si>
    <t>Kurt Schmeller Library</t>
  </si>
  <si>
    <t>222-05 56th Ave</t>
  </si>
  <si>
    <t>Medical Arts Building</t>
  </si>
  <si>
    <t>222-01 56th Ave</t>
  </si>
  <si>
    <t>Oakland Building</t>
  </si>
  <si>
    <t>221-15 56th Ave</t>
  </si>
  <si>
    <t>Science Building</t>
  </si>
  <si>
    <t>222-15 56th Ave</t>
  </si>
  <si>
    <t>221-03 56th Ave</t>
  </si>
  <si>
    <t>Technology Building</t>
  </si>
  <si>
    <t>221-25 56th Ave</t>
  </si>
  <si>
    <t>W Building</t>
  </si>
  <si>
    <t>226-11 56th Ave</t>
  </si>
  <si>
    <t>Y2 Building</t>
  </si>
  <si>
    <t>222-09 56th Ave</t>
  </si>
  <si>
    <t>Q026</t>
  </si>
  <si>
    <t>195-02 69 AVENUE</t>
  </si>
  <si>
    <t>Q133</t>
  </si>
  <si>
    <t>248-05 86 AVENUE</t>
  </si>
  <si>
    <t>Q172</t>
  </si>
  <si>
    <t>81-14 257 STREET</t>
  </si>
  <si>
    <t>Q186</t>
  </si>
  <si>
    <t>252-12 72 AVENUE</t>
  </si>
  <si>
    <t>Q188</t>
  </si>
  <si>
    <t>218-12 HARTLAND AVENUE</t>
  </si>
  <si>
    <t>Q191</t>
  </si>
  <si>
    <t>85-15 258 STREET</t>
  </si>
  <si>
    <t>Q203</t>
  </si>
  <si>
    <t>53-11 SPRINGFIELD BLVD</t>
  </si>
  <si>
    <t>Q205</t>
  </si>
  <si>
    <t>75-25 BELL BLVD</t>
  </si>
  <si>
    <t>Q208</t>
  </si>
  <si>
    <t>74-30 COMMONWEALTH BOULEVARD</t>
  </si>
  <si>
    <t>Q221</t>
  </si>
  <si>
    <t>57-40 MARATHON PKWY</t>
  </si>
  <si>
    <t>Q266</t>
  </si>
  <si>
    <t>74-10 COMMONWEALTH BOULEVARD</t>
  </si>
  <si>
    <t>Q566</t>
  </si>
  <si>
    <t>74-20 COMMONWEALTH BOULEVARD</t>
  </si>
  <si>
    <t>Q799</t>
  </si>
  <si>
    <t>188-04 91ST AVENUE</t>
  </si>
  <si>
    <t>Q811</t>
  </si>
  <si>
    <t>61-25 MARATHON PKWY</t>
  </si>
  <si>
    <t>Cunningham Park Maintenance Building</t>
  </si>
  <si>
    <t>200 Union Turnpike</t>
  </si>
  <si>
    <t>Queens East 11/13 District Garage</t>
  </si>
  <si>
    <t>75-05 Douglaston Pkwy</t>
  </si>
  <si>
    <t>Engine Co. 301 and Ladder Co. 150</t>
  </si>
  <si>
    <t>91-02 197th St</t>
  </si>
  <si>
    <t>105th Precinct</t>
  </si>
  <si>
    <t>92-08 222nd St</t>
  </si>
  <si>
    <t>Highway District #3</t>
  </si>
  <si>
    <t>198-15 Grand Central Parkway</t>
  </si>
  <si>
    <t>Q109</t>
  </si>
  <si>
    <t>213-10 92 AVENUE</t>
  </si>
  <si>
    <t>Q263</t>
  </si>
  <si>
    <t>222-14 JAMAICA AVENUE</t>
  </si>
  <si>
    <t>Q415</t>
  </si>
  <si>
    <t>57-00 223 STREET</t>
  </si>
  <si>
    <t>Q033</t>
  </si>
  <si>
    <t>91-37 222 STREET</t>
  </si>
  <si>
    <t>Q035</t>
  </si>
  <si>
    <t>191-02 90 AVENUE</t>
  </si>
  <si>
    <t>Q135</t>
  </si>
  <si>
    <t>207-11 89 AVENUE</t>
  </si>
  <si>
    <t>Q435</t>
  </si>
  <si>
    <t>230-17 HILLSIDE AVENUE</t>
  </si>
  <si>
    <t>Old 107th Precinct</t>
  </si>
  <si>
    <t>186-01 73rd Ave</t>
  </si>
  <si>
    <t>Glen Oaks Community Library</t>
  </si>
  <si>
    <t>256-04 Union Tpke</t>
  </si>
  <si>
    <t>Q115</t>
  </si>
  <si>
    <t>80-51 261 STREET</t>
  </si>
  <si>
    <t>Q178</t>
  </si>
  <si>
    <t>189-10 RADNOR ROAD</t>
  </si>
  <si>
    <t>Q213</t>
  </si>
  <si>
    <t>231-02 67 AVENUE</t>
  </si>
  <si>
    <t>Queens Civil Court</t>
  </si>
  <si>
    <t>89-17 Sutphin Blvd</t>
  </si>
  <si>
    <t>Queens Supreme Court</t>
  </si>
  <si>
    <t>88-11 Sutphin Blvd</t>
  </si>
  <si>
    <t>Q082</t>
  </si>
  <si>
    <t>88-02 144 STREET</t>
  </si>
  <si>
    <t>Q117</t>
  </si>
  <si>
    <t>85-15 143rd St</t>
  </si>
  <si>
    <t>Q154</t>
  </si>
  <si>
    <t>75-02 162 STREET</t>
  </si>
  <si>
    <t>Q164</t>
  </si>
  <si>
    <t>138-01 77 AVENUE</t>
  </si>
  <si>
    <t>Q173</t>
  </si>
  <si>
    <t>174-10 67th Ave</t>
  </si>
  <si>
    <t>Q200</t>
  </si>
  <si>
    <t>70-10 164 STREET</t>
  </si>
  <si>
    <t>Q201</t>
  </si>
  <si>
    <t>65-11 155 STREET</t>
  </si>
  <si>
    <t>Q216</t>
  </si>
  <si>
    <t>64-20 175 STREET</t>
  </si>
  <si>
    <t>Q217</t>
  </si>
  <si>
    <t>85-05 144 STREET</t>
  </si>
  <si>
    <t>Q219</t>
  </si>
  <si>
    <t>144-39 GRAVETT ROAD</t>
  </si>
  <si>
    <t>Q470</t>
  </si>
  <si>
    <t>167-01 GOTHIC DR.</t>
  </si>
  <si>
    <t>Q499</t>
  </si>
  <si>
    <t>148-20 REEVES AVENUE</t>
  </si>
  <si>
    <t>Q595</t>
  </si>
  <si>
    <t>162-02 HILLSIDE AVENUE</t>
  </si>
  <si>
    <t>Q680</t>
  </si>
  <si>
    <t>150-91 87 ROAD</t>
  </si>
  <si>
    <t>Jamaica Health Center Annex</t>
  </si>
  <si>
    <t>90-27 Parsons Blvd</t>
  </si>
  <si>
    <t>Jamaica Health Center Main</t>
  </si>
  <si>
    <t>90-37 Parsons Blvd</t>
  </si>
  <si>
    <t>FMCP Building</t>
  </si>
  <si>
    <t>Queens Hospital E &amp; F Building</t>
  </si>
  <si>
    <t>82-68 164th St</t>
  </si>
  <si>
    <t>Queens Hospital S Building</t>
  </si>
  <si>
    <t>158-02 Goethals Ave</t>
  </si>
  <si>
    <t>Queens Hospital T Building</t>
  </si>
  <si>
    <t>82-41 Parsons Blvd</t>
  </si>
  <si>
    <t>Chief Medical Examiner</t>
  </si>
  <si>
    <t>Q165</t>
  </si>
  <si>
    <t>70-35 150 STREET</t>
  </si>
  <si>
    <t>Q168</t>
  </si>
  <si>
    <t>158-40 76 ROAD</t>
  </si>
  <si>
    <t>Q425</t>
  </si>
  <si>
    <t>63-25 MAIN ST</t>
  </si>
  <si>
    <t>Briarwood Residence</t>
  </si>
  <si>
    <t>80-20 134th St</t>
  </si>
  <si>
    <t>Q131</t>
  </si>
  <si>
    <t>170-45 84 AVENUE</t>
  </si>
  <si>
    <t>Q515</t>
  </si>
  <si>
    <t>149-11 MELBOURNE AVENUE</t>
  </si>
  <si>
    <t>Q695</t>
  </si>
  <si>
    <t>160-20 GOETHALS AVENUE</t>
  </si>
  <si>
    <t>EMS 50</t>
  </si>
  <si>
    <t>159-10 Goethals Ave</t>
  </si>
  <si>
    <t>107th Precinct</t>
  </si>
  <si>
    <t>71-01 Parsons Blvd</t>
  </si>
  <si>
    <t>Q005</t>
  </si>
  <si>
    <t>50-40 JACOBUS STREET</t>
  </si>
  <si>
    <t>Q013</t>
  </si>
  <si>
    <t>55-01 94 STREET</t>
  </si>
  <si>
    <t>Q069</t>
  </si>
  <si>
    <t>77-02 37 AVENUE</t>
  </si>
  <si>
    <t>Q145</t>
  </si>
  <si>
    <t>33-34 80 STREET</t>
  </si>
  <si>
    <t>Q148</t>
  </si>
  <si>
    <t>89-02 32 AVENUE</t>
  </si>
  <si>
    <t>Q149</t>
  </si>
  <si>
    <t>93-11 34 AVNEUE</t>
  </si>
  <si>
    <t>Q212</t>
  </si>
  <si>
    <t>34-25 82ND STREET</t>
  </si>
  <si>
    <t>Q222</t>
  </si>
  <si>
    <t>86-15 37TH AVENUE</t>
  </si>
  <si>
    <t>Q230</t>
  </si>
  <si>
    <t>34-01 73RD STREET</t>
  </si>
  <si>
    <t>Q457</t>
  </si>
  <si>
    <t>48-01 90th St</t>
  </si>
  <si>
    <t>Jackson Heights Community Library</t>
  </si>
  <si>
    <t>35-51 81st St</t>
  </si>
  <si>
    <t>Q322</t>
  </si>
  <si>
    <t>89-11 43RD AVENUE</t>
  </si>
  <si>
    <t>Q007</t>
  </si>
  <si>
    <t>80-55 Cornish Ave</t>
  </si>
  <si>
    <t>Q089</t>
  </si>
  <si>
    <t>85-28 BRITTON AVENUE</t>
  </si>
  <si>
    <t>Q102</t>
  </si>
  <si>
    <t>55-24 VAN HORN STREET</t>
  </si>
  <si>
    <t>Q280</t>
  </si>
  <si>
    <t>34-20 94TH STREET</t>
  </si>
  <si>
    <t>Hope Pavilion</t>
  </si>
  <si>
    <t>77-04 41st Ave</t>
  </si>
  <si>
    <t>Women's Health Pavilion</t>
  </si>
  <si>
    <t>78-20 41st Ave</t>
  </si>
  <si>
    <t>Elmhurst (ALC) Community Library</t>
  </si>
  <si>
    <t>85-08 51st Ave</t>
  </si>
  <si>
    <t xml:space="preserve"> E - E Building</t>
  </si>
  <si>
    <t>31-40 Thomson Ave</t>
  </si>
  <si>
    <t>M - Joseph Shenker Hall</t>
  </si>
  <si>
    <t>31-10 Thomson Ave</t>
  </si>
  <si>
    <t>Long Island City Courthouse</t>
  </si>
  <si>
    <t>25-10 Court Sq</t>
  </si>
  <si>
    <t>P.S. 1 Contemporary Art Center</t>
  </si>
  <si>
    <t>46-01 21st St</t>
  </si>
  <si>
    <t>Q011</t>
  </si>
  <si>
    <t>54-25 SKILLMAN AVENUE</t>
  </si>
  <si>
    <t>Q012</t>
  </si>
  <si>
    <t>42-00 72 STREET</t>
  </si>
  <si>
    <t>Q076</t>
  </si>
  <si>
    <t>36-36 10 STREET</t>
  </si>
  <si>
    <t>Q111</t>
  </si>
  <si>
    <t>37-15 13 STREET</t>
  </si>
  <si>
    <t>Q112</t>
  </si>
  <si>
    <t>25-05 37 AVENUE</t>
  </si>
  <si>
    <t>Q150</t>
  </si>
  <si>
    <t>40-01 43 AVENUE</t>
  </si>
  <si>
    <t>Q152</t>
  </si>
  <si>
    <t>33-52 62 STREET</t>
  </si>
  <si>
    <t>Q166</t>
  </si>
  <si>
    <t>33-09 35 AVENUE</t>
  </si>
  <si>
    <t>Q610</t>
  </si>
  <si>
    <t>45-30 36 STREET</t>
  </si>
  <si>
    <t>Q725</t>
  </si>
  <si>
    <t>21-16 44TH RD.</t>
  </si>
  <si>
    <t>Q800</t>
  </si>
  <si>
    <t>28-11 QUEENS PLAZA NORTH</t>
  </si>
  <si>
    <t>Office</t>
  </si>
  <si>
    <t>28-11 Queens Plz North</t>
  </si>
  <si>
    <t>Streetlighting Warehouse</t>
  </si>
  <si>
    <t>46-01 37th Ave</t>
  </si>
  <si>
    <t>Warehouse</t>
  </si>
  <si>
    <t>11-00 53rd Ave</t>
  </si>
  <si>
    <t>Queens West 1 District Garage</t>
  </si>
  <si>
    <t>34-28 21st St</t>
  </si>
  <si>
    <t>Engine Co 258 and Ladder Co. 115</t>
  </si>
  <si>
    <t>10-40 47th Ave</t>
  </si>
  <si>
    <t>108th Precinct</t>
  </si>
  <si>
    <t>5-47 50th Ave</t>
  </si>
  <si>
    <t>Property Clerk</t>
  </si>
  <si>
    <t>47-07 Pearson Pl</t>
  </si>
  <si>
    <t>Hunters Point Community Library</t>
  </si>
  <si>
    <t>47-40 Center Blvd</t>
  </si>
  <si>
    <t>Long Island City Community Library</t>
  </si>
  <si>
    <t>37-44 21st St</t>
  </si>
  <si>
    <t>Woodside Community Library</t>
  </si>
  <si>
    <t>54-22 Skillman Ave</t>
  </si>
  <si>
    <t>Q199</t>
  </si>
  <si>
    <t>39-20 48TH AVE.</t>
  </si>
  <si>
    <t>Q825</t>
  </si>
  <si>
    <t>46-02 47TH AVE.</t>
  </si>
  <si>
    <t>C - Center 3 Building</t>
  </si>
  <si>
    <t>29-10 Thomson Ave</t>
  </si>
  <si>
    <t>Museum of the Moving Image</t>
  </si>
  <si>
    <t>36-01 35th Ave</t>
  </si>
  <si>
    <t>Borden Avenue Shelter</t>
  </si>
  <si>
    <t>21-10 Borden Ave</t>
  </si>
  <si>
    <t>Q570</t>
  </si>
  <si>
    <t>35-12 35TH AVENUE</t>
  </si>
  <si>
    <t>Engine Co. 259 and Ladder Co. 128, Batt. 45</t>
  </si>
  <si>
    <t>33-51 Greenpoint Ave</t>
  </si>
  <si>
    <t>Central Motor Repair Shop</t>
  </si>
  <si>
    <t>53-15 58th St</t>
  </si>
  <si>
    <t>Broadway Community Library</t>
  </si>
  <si>
    <t>40-20 Broadway</t>
  </si>
  <si>
    <t>Q801</t>
  </si>
  <si>
    <t>44-36 VERNON BLVD</t>
  </si>
  <si>
    <t>Blanche Day Care Center</t>
  </si>
  <si>
    <t>109-60 202nd St</t>
  </si>
  <si>
    <t>Queens Family Court</t>
  </si>
  <si>
    <t>151-02 Jamaica Ave</t>
  </si>
  <si>
    <t>Jamaica Arms Hotel / Family Respite Residence</t>
  </si>
  <si>
    <t>175-10 88th Ave</t>
  </si>
  <si>
    <t>Q034</t>
  </si>
  <si>
    <t>104-12 SPRINGFIELD BLVD</t>
  </si>
  <si>
    <t>Q036</t>
  </si>
  <si>
    <t>187-01 FOCH BLVD</t>
  </si>
  <si>
    <t>Q037</t>
  </si>
  <si>
    <t>179-37 137 AVENUE</t>
  </si>
  <si>
    <t>Q059</t>
  </si>
  <si>
    <t>132-55 RIDGEDALE STREET</t>
  </si>
  <si>
    <t>Q095</t>
  </si>
  <si>
    <t>179-01 90 AVENUE</t>
  </si>
  <si>
    <t>Q118</t>
  </si>
  <si>
    <t>190-20 109TH RD.</t>
  </si>
  <si>
    <t>Q134</t>
  </si>
  <si>
    <t>203-02 109TH AVENUE</t>
  </si>
  <si>
    <t>Q147</t>
  </si>
  <si>
    <t>218-01 116 AVENUE</t>
  </si>
  <si>
    <t>Q176</t>
  </si>
  <si>
    <t>120-45 235 STREET</t>
  </si>
  <si>
    <t>Q238</t>
  </si>
  <si>
    <t>88-15 182 STREET</t>
  </si>
  <si>
    <t>Q268</t>
  </si>
  <si>
    <t>92-07 175 STREET</t>
  </si>
  <si>
    <t>Q835</t>
  </si>
  <si>
    <t>109-36 204th St</t>
  </si>
  <si>
    <t>Parking Garage</t>
  </si>
  <si>
    <t>150-02 Jamaica Ave</t>
  </si>
  <si>
    <t>Roy Wilkins Recreation Center</t>
  </si>
  <si>
    <t>117-05 Merrick Blvd</t>
  </si>
  <si>
    <t>103rd Precinct</t>
  </si>
  <si>
    <t>168-02 91st Ave</t>
  </si>
  <si>
    <t>NYPD Police Laboratory</t>
  </si>
  <si>
    <t>150-14 Jamaica Ave</t>
  </si>
  <si>
    <t>Queens Central Library</t>
  </si>
  <si>
    <t>89-11 Merrick Blvd</t>
  </si>
  <si>
    <t>South Jamaica Community Library</t>
  </si>
  <si>
    <t>108-41 Guy R. Brewer Blvd</t>
  </si>
  <si>
    <t>Q116</t>
  </si>
  <si>
    <t>107-25 WREN PLACE</t>
  </si>
  <si>
    <t>Q136</t>
  </si>
  <si>
    <t>201-15 115 AVENUE</t>
  </si>
  <si>
    <t>Jamaica WPCP</t>
  </si>
  <si>
    <t>Main Bldg</t>
  </si>
  <si>
    <t>Q040</t>
  </si>
  <si>
    <t>109-20 UNION HALL STREET</t>
  </si>
  <si>
    <t>Q045</t>
  </si>
  <si>
    <t>126-28 150 STREET</t>
  </si>
  <si>
    <t>Q048</t>
  </si>
  <si>
    <t>155-02 108 AVENUE</t>
  </si>
  <si>
    <t>Q050</t>
  </si>
  <si>
    <t>143-26 101 AVENUE</t>
  </si>
  <si>
    <t>Q055</t>
  </si>
  <si>
    <t>131-10 97 AVENUE</t>
  </si>
  <si>
    <t>Q062</t>
  </si>
  <si>
    <t>97-25 108 STREET</t>
  </si>
  <si>
    <t>Q080</t>
  </si>
  <si>
    <t>171-05 137 AVENUE</t>
  </si>
  <si>
    <t>Q096</t>
  </si>
  <si>
    <t>130-01 ROCKAWAY BLVD</t>
  </si>
  <si>
    <t>Q100</t>
  </si>
  <si>
    <t>111-11 118 STREET</t>
  </si>
  <si>
    <t>Q108</t>
  </si>
  <si>
    <t>108-10 109 AVENUE</t>
  </si>
  <si>
    <t>Q121</t>
  </si>
  <si>
    <t>126-10 109 AVENUE</t>
  </si>
  <si>
    <t>Q123</t>
  </si>
  <si>
    <t>145-01 119TH AVE.</t>
  </si>
  <si>
    <t>Q140</t>
  </si>
  <si>
    <t>166-01 116 AVENUE</t>
  </si>
  <si>
    <t>Q142</t>
  </si>
  <si>
    <t>142-10 LINDEN BLVD</t>
  </si>
  <si>
    <t>Q155</t>
  </si>
  <si>
    <t>130-02 115 AVENUE</t>
  </si>
  <si>
    <t>Q160</t>
  </si>
  <si>
    <t>109-59 INWOOD STREET</t>
  </si>
  <si>
    <t>Q161</t>
  </si>
  <si>
    <t>101-33 124TH STREET</t>
  </si>
  <si>
    <t>Q223</t>
  </si>
  <si>
    <t>125-20 SUTPHIN BLVD</t>
  </si>
  <si>
    <t>Q475</t>
  </si>
  <si>
    <t>89-30 114TH STREET</t>
  </si>
  <si>
    <t>Q650</t>
  </si>
  <si>
    <t>94-06 104TH STREET</t>
  </si>
  <si>
    <t>Q690</t>
  </si>
  <si>
    <t>116-25 GUY BREWER BOULEVARD</t>
  </si>
  <si>
    <t>Queens East 8,10,12 District Garage;12A Broom</t>
  </si>
  <si>
    <t>130-23 150th Ave</t>
  </si>
  <si>
    <t>South Jamaica MAC</t>
  </si>
  <si>
    <t>114-02 Guy R. Brewer Blvd</t>
  </si>
  <si>
    <t>113th Precinct</t>
  </si>
  <si>
    <t>167-02 Baisley Blvd</t>
  </si>
  <si>
    <t>Springfield Gardens Auto Pound</t>
  </si>
  <si>
    <t>174-20 North Boundary Rd</t>
  </si>
  <si>
    <t>150-20 134th St</t>
  </si>
  <si>
    <t>150-20 Rear 134th St</t>
  </si>
  <si>
    <t>Q030</t>
  </si>
  <si>
    <t>126-10 BEDELL STREET</t>
  </si>
  <si>
    <t>Q124</t>
  </si>
  <si>
    <t>129-15 150 AVENUE</t>
  </si>
  <si>
    <t xml:space="preserve"> Fair</t>
  </si>
  <si>
    <t>Q875</t>
  </si>
  <si>
    <t>Q400</t>
  </si>
  <si>
    <t>156-10 BAISLEY BLVD</t>
  </si>
  <si>
    <t>Queens Borough Hall</t>
  </si>
  <si>
    <t>120-55 Queens Blvd</t>
  </si>
  <si>
    <t>Queens Criminal Court</t>
  </si>
  <si>
    <t>125-01 Queens Blvd</t>
  </si>
  <si>
    <t>Queens Criminal Court (Annex)</t>
  </si>
  <si>
    <t>Queens Detention Complex Auxiliary Building</t>
  </si>
  <si>
    <t>126-02 82nd Ave</t>
  </si>
  <si>
    <t>Queens Detention Complex Main Building</t>
  </si>
  <si>
    <t>Q054</t>
  </si>
  <si>
    <t>86-02 127 STREET</t>
  </si>
  <si>
    <t>Q101</t>
  </si>
  <si>
    <t>2 RUSSELL PLACE</t>
  </si>
  <si>
    <t>Q144</t>
  </si>
  <si>
    <t>93-02 69 AVENUE</t>
  </si>
  <si>
    <t>Q174</t>
  </si>
  <si>
    <t>65-10 DIETERLE CRESCENT</t>
  </si>
  <si>
    <t>Q190</t>
  </si>
  <si>
    <t>68-17 AUSTIN STREET</t>
  </si>
  <si>
    <t>Q206</t>
  </si>
  <si>
    <t>61-21 97 PLACE</t>
  </si>
  <si>
    <t>Q440</t>
  </si>
  <si>
    <t>67-01 110 ST.</t>
  </si>
  <si>
    <t>Glendale Yard</t>
  </si>
  <si>
    <t>69-46 Sybilla St</t>
  </si>
  <si>
    <t>102nd Precinct</t>
  </si>
  <si>
    <t>87-30 118th St</t>
  </si>
  <si>
    <t>112th Precinct</t>
  </si>
  <si>
    <t>68-40 Austin St</t>
  </si>
  <si>
    <t>Q099</t>
  </si>
  <si>
    <t>82-37 KEW GARDENS ROAD</t>
  </si>
  <si>
    <t>Q196</t>
  </si>
  <si>
    <t>71-25 113 STREET</t>
  </si>
  <si>
    <t>Q303</t>
  </si>
  <si>
    <t>108-55 69 AVENUE</t>
  </si>
  <si>
    <t>Q686</t>
  </si>
  <si>
    <t>91-30 METROPOLITAN AVENUE</t>
  </si>
  <si>
    <t>Lost Battalion Hall Recreation Center</t>
  </si>
  <si>
    <t>93-29 Queens Blvd</t>
  </si>
  <si>
    <t>Forest Hills Community Library</t>
  </si>
  <si>
    <t>108-19 71st Ave</t>
  </si>
  <si>
    <t>Richmond Hill Community Library</t>
  </si>
  <si>
    <t>118-14 Hillside Ave</t>
  </si>
  <si>
    <t>Q175</t>
  </si>
  <si>
    <t>64-35 102 STREET</t>
  </si>
  <si>
    <t>Q220</t>
  </si>
  <si>
    <t>62-10 108 STREET</t>
  </si>
  <si>
    <t>Q009</t>
  </si>
  <si>
    <t>58-74 57 STREET</t>
  </si>
  <si>
    <t>Q049</t>
  </si>
  <si>
    <t>79-15 PENELOPE AVENUE</t>
  </si>
  <si>
    <t>Q058</t>
  </si>
  <si>
    <t>72-24 GRAND AVENUE</t>
  </si>
  <si>
    <t>Q068</t>
  </si>
  <si>
    <t>59-09 SAINT FELIX AVENUE</t>
  </si>
  <si>
    <t>Q071</t>
  </si>
  <si>
    <t>62-85 FOREST AVENUE</t>
  </si>
  <si>
    <t>Q073</t>
  </si>
  <si>
    <t>70-02 54 AVENUE</t>
  </si>
  <si>
    <t>Q088</t>
  </si>
  <si>
    <t>60-85 CATALPA AVENUE</t>
  </si>
  <si>
    <t>Q091</t>
  </si>
  <si>
    <t xml:space="preserve"> 68-10 CENTRAL AVE</t>
  </si>
  <si>
    <t>Q093</t>
  </si>
  <si>
    <t>6656 FOREST AVENUE</t>
  </si>
  <si>
    <t>Q119</t>
  </si>
  <si>
    <t>74-01 78 AVENUE</t>
  </si>
  <si>
    <t>Q153</t>
  </si>
  <si>
    <t>60-02 60 LANE</t>
  </si>
  <si>
    <t>Q878</t>
  </si>
  <si>
    <t>63-25 69th St</t>
  </si>
  <si>
    <t>Maspeth Central Shops</t>
  </si>
  <si>
    <t>58-50 57th Rd</t>
  </si>
  <si>
    <t>Forest Park Greenhouse</t>
  </si>
  <si>
    <t>88th Pl at Myrtle Ave</t>
  </si>
  <si>
    <t>58-73 53rd Ave</t>
  </si>
  <si>
    <t>Queens Borough Repair Shop</t>
  </si>
  <si>
    <t>52-07 58th St</t>
  </si>
  <si>
    <t>Queens West 5 and 5A District Garages</t>
  </si>
  <si>
    <t>48-01 58th Rd</t>
  </si>
  <si>
    <t>Queens West 5A Broom Garage</t>
  </si>
  <si>
    <t>47-01 48th Street</t>
  </si>
  <si>
    <t>Sanitation Police Enforcement</t>
  </si>
  <si>
    <t>51-15 Flushing Ave</t>
  </si>
  <si>
    <t>104th Precinct</t>
  </si>
  <si>
    <t>64-2 Catalpa Ave</t>
  </si>
  <si>
    <t>Building Maintenance/Quartermaster</t>
  </si>
  <si>
    <t>59-06 Laurel Hill Blvd</t>
  </si>
  <si>
    <t>Glendale Community Library</t>
  </si>
  <si>
    <t>78-60 73rd Pl</t>
  </si>
  <si>
    <t>Queens West 2,3,4 District Garages; Central Repair Shop</t>
  </si>
  <si>
    <t>52-35 58th St</t>
  </si>
  <si>
    <t>Q087</t>
  </si>
  <si>
    <t>67-54 80 STREET</t>
  </si>
  <si>
    <t>Q113</t>
  </si>
  <si>
    <t>87-21 79 AVENUE</t>
  </si>
  <si>
    <t>Forest Park DPR Shops</t>
  </si>
  <si>
    <t>82-99 88th Pl</t>
  </si>
  <si>
    <t>Queens Central Office</t>
  </si>
  <si>
    <t>83-24 Woodhaven Blvd</t>
  </si>
  <si>
    <t>Ridgewood Community Library</t>
  </si>
  <si>
    <t>20-12 Madison St</t>
  </si>
  <si>
    <t>Q485</t>
  </si>
  <si>
    <t>21-27 HIMROD STREET</t>
  </si>
  <si>
    <t>Blanche Community Progress Day Care Center 2</t>
  </si>
  <si>
    <t>44-22 Beach Channel Dr</t>
  </si>
  <si>
    <t>Q038</t>
  </si>
  <si>
    <t>135-21 241 STREET</t>
  </si>
  <si>
    <t>Q052</t>
  </si>
  <si>
    <t>178-37 146 TERRACE</t>
  </si>
  <si>
    <t>Q053</t>
  </si>
  <si>
    <t>10-45 NAMEOKE STREET</t>
  </si>
  <si>
    <t>Q104</t>
  </si>
  <si>
    <t>26-01 MOTT AVENUE</t>
  </si>
  <si>
    <t>Q105</t>
  </si>
  <si>
    <t>420 BEACH 51 STREET</t>
  </si>
  <si>
    <t>Q106</t>
  </si>
  <si>
    <t>180 BEACH 35 STREET</t>
  </si>
  <si>
    <t>Q132</t>
  </si>
  <si>
    <t>132-15 218th St</t>
  </si>
  <si>
    <t>Q138</t>
  </si>
  <si>
    <t>251-11 Weller Ave</t>
  </si>
  <si>
    <t>Q156</t>
  </si>
  <si>
    <t>229-02 137 AVENUE</t>
  </si>
  <si>
    <t>Q181</t>
  </si>
  <si>
    <t>148-15 230 STREET</t>
  </si>
  <si>
    <t>Q195</t>
  </si>
  <si>
    <t>253-50 149 AVENUE</t>
  </si>
  <si>
    <t>Q197</t>
  </si>
  <si>
    <t>825 HICKSVILLE ROAD</t>
  </si>
  <si>
    <t>Q253</t>
  </si>
  <si>
    <t>1307 CENTRAL AVENUE</t>
  </si>
  <si>
    <t>Q465</t>
  </si>
  <si>
    <t>821 BEACH 25TH STREET</t>
  </si>
  <si>
    <t>Q907</t>
  </si>
  <si>
    <t>98 BEACH 28TH STREET</t>
  </si>
  <si>
    <t>Sorrentino Recreation Center</t>
  </si>
  <si>
    <t>18-48 Cornaga Ave</t>
  </si>
  <si>
    <t>Engine Co. 264 and Ladder Co. 134, Engine Co. 328</t>
  </si>
  <si>
    <t>16-17 Central Ave</t>
  </si>
  <si>
    <t>Engine Co. 265 and Ladder 121, Batt. 47, EMS 47</t>
  </si>
  <si>
    <t>303 Beach 49th St</t>
  </si>
  <si>
    <t>Queens South Task Force</t>
  </si>
  <si>
    <t>244-04 North Conduit Ave</t>
  </si>
  <si>
    <t>Q420</t>
  </si>
  <si>
    <t>143-10 SPRINGFIELD BLVD.</t>
  </si>
  <si>
    <t>Springfield Family Residence</t>
  </si>
  <si>
    <t>146-80 Guy R. Brewer Blvd</t>
  </si>
  <si>
    <t>Q042</t>
  </si>
  <si>
    <t>488 BEACH 66 STREET</t>
  </si>
  <si>
    <t xml:space="preserve"> Between Good and Fair</t>
  </si>
  <si>
    <t>Q270</t>
  </si>
  <si>
    <t>233-15 MERRICK BOULEVARD</t>
  </si>
  <si>
    <t>Q333</t>
  </si>
  <si>
    <t>365 BEACH 56 STREET</t>
  </si>
  <si>
    <t>Queens 14 District Garage</t>
  </si>
  <si>
    <t>51-10 Almeda Ave</t>
  </si>
  <si>
    <t>101st Precinct</t>
  </si>
  <si>
    <t>16-12 Mott Ave</t>
  </si>
  <si>
    <t>Q231</t>
  </si>
  <si>
    <t>145-00 SPRINGFIELD BLVD</t>
  </si>
  <si>
    <t>P&amp;C Bldg 1st Floor</t>
  </si>
  <si>
    <t>Rockaway WPCP</t>
  </si>
  <si>
    <t>P&amp;C Bldg Upper Basement</t>
  </si>
  <si>
    <t>Return &amp; Waste Sludge Pump Bldg: 1st Floor</t>
  </si>
  <si>
    <t>Q047</t>
  </si>
  <si>
    <t>9 POWER ROAD</t>
  </si>
  <si>
    <t>Q056</t>
  </si>
  <si>
    <t>86-10 114th St</t>
  </si>
  <si>
    <t>Q060</t>
  </si>
  <si>
    <t>91-02 88 AVENUE</t>
  </si>
  <si>
    <t>Q063</t>
  </si>
  <si>
    <t>90-15 SUTTER AVENUE</t>
  </si>
  <si>
    <t>Q064</t>
  </si>
  <si>
    <t>82-01 101 AVENUE</t>
  </si>
  <si>
    <t>Q066</t>
  </si>
  <si>
    <t>85-11 102 STREET</t>
  </si>
  <si>
    <t>Q090</t>
  </si>
  <si>
    <t>86-50 109 STREET</t>
  </si>
  <si>
    <t>Q097</t>
  </si>
  <si>
    <t>85-52 85 STREET</t>
  </si>
  <si>
    <t>Q114</t>
  </si>
  <si>
    <t>134-01 CRONSTON AVENUE</t>
  </si>
  <si>
    <t>Q146</t>
  </si>
  <si>
    <t>98-01 159 AVENUE</t>
  </si>
  <si>
    <t>Q180</t>
  </si>
  <si>
    <t>320 BEACH 104 STREET</t>
  </si>
  <si>
    <t>Q202</t>
  </si>
  <si>
    <t>138-30 LAFAYETTE STREET</t>
  </si>
  <si>
    <t>Q207</t>
  </si>
  <si>
    <t>159-15 88 STREET</t>
  </si>
  <si>
    <t>Q225</t>
  </si>
  <si>
    <t>190 BEACH 110 STREET</t>
  </si>
  <si>
    <t>Q232</t>
  </si>
  <si>
    <t>153-23 83 STREET</t>
  </si>
  <si>
    <t>Q254</t>
  </si>
  <si>
    <t>84-40 101ST STREET</t>
  </si>
  <si>
    <t>Engine Co. 266</t>
  </si>
  <si>
    <t>92-20 Rockaway Beach Blvd</t>
  </si>
  <si>
    <t>Engine Co. 268 and Ladder Co. 137</t>
  </si>
  <si>
    <t>257 Beach 116th St</t>
  </si>
  <si>
    <t>100th Precinct</t>
  </si>
  <si>
    <t>92-24 Rockaway Beach Blvd</t>
  </si>
  <si>
    <t>106th Precinct</t>
  </si>
  <si>
    <t>103-53 101st St</t>
  </si>
  <si>
    <t>Q480</t>
  </si>
  <si>
    <t>101-01 ROCKAWAY BLVD.</t>
  </si>
  <si>
    <t>Q137</t>
  </si>
  <si>
    <t>109-15 98TH STREET</t>
  </si>
  <si>
    <t>Q262</t>
  </si>
  <si>
    <t>95-16 89TH AVE.</t>
  </si>
  <si>
    <t>Q273</t>
  </si>
  <si>
    <t>88-07 102ND STREET</t>
  </si>
  <si>
    <t>Williamsburg Branch Library</t>
  </si>
  <si>
    <t>240 Division Ave</t>
  </si>
  <si>
    <t>Brooklyn Appellate Court</t>
  </si>
  <si>
    <t>45 Monroe Pl</t>
  </si>
  <si>
    <t>Brooklyn Borough Hall</t>
  </si>
  <si>
    <t>209 Joralemon St</t>
  </si>
  <si>
    <t>Brooklyn Criminal Court</t>
  </si>
  <si>
    <t>120 Schermerhorn St</t>
  </si>
  <si>
    <t>Brooklyn Supreme Court</t>
  </si>
  <si>
    <t>360 Adams St</t>
  </si>
  <si>
    <t>Construction Shops</t>
  </si>
  <si>
    <t>390 Kent Ave</t>
  </si>
  <si>
    <t>OEM Headquarters</t>
  </si>
  <si>
    <t>165 Cadman Plz East</t>
  </si>
  <si>
    <t>Office of Transportation Service Building</t>
  </si>
  <si>
    <t>1 Wallabout St</t>
  </si>
  <si>
    <t>Red Hook WPCP</t>
  </si>
  <si>
    <t>Building 268</t>
  </si>
  <si>
    <t>Centrifuge Building</t>
  </si>
  <si>
    <t>281 Greenpoint Ave</t>
  </si>
  <si>
    <t>Cm Office</t>
  </si>
  <si>
    <t>267 Greenpoint Ave</t>
  </si>
  <si>
    <t>Disinfection Bldg</t>
  </si>
  <si>
    <t>277 Greenpoint Ave</t>
  </si>
  <si>
    <t>Existing Main Building</t>
  </si>
  <si>
    <t>N Control Bg</t>
  </si>
  <si>
    <t>279 Greenpoint Ave</t>
  </si>
  <si>
    <t>Shaft Maintenance/Kent Avenue Machine Shop</t>
  </si>
  <si>
    <t>356 Flushing Ave</t>
  </si>
  <si>
    <t>Skimmings Building</t>
  </si>
  <si>
    <t>307 Greenpoint Ave</t>
  </si>
  <si>
    <t>Brooklyn House of Detention #129</t>
  </si>
  <si>
    <t>275 Atlantic Ave</t>
  </si>
  <si>
    <t>K016</t>
  </si>
  <si>
    <t>157 WILSON STREET</t>
  </si>
  <si>
    <t>K031</t>
  </si>
  <si>
    <t>75 MESEROLE AVENUE</t>
  </si>
  <si>
    <t>K038</t>
  </si>
  <si>
    <t>450 PACIFIC STREET</t>
  </si>
  <si>
    <t>K110</t>
  </si>
  <si>
    <t>124 MONITOR STREET</t>
  </si>
  <si>
    <t>K157</t>
  </si>
  <si>
    <t>850 KENT AVENUE</t>
  </si>
  <si>
    <t>K261</t>
  </si>
  <si>
    <t>314 PACIFIC STREET</t>
  </si>
  <si>
    <t>K318</t>
  </si>
  <si>
    <t>101 WALTON STREET</t>
  </si>
  <si>
    <t>K369</t>
  </si>
  <si>
    <t>383-387 STATE STREET</t>
  </si>
  <si>
    <t>K519</t>
  </si>
  <si>
    <t>347 BALTIC STREET</t>
  </si>
  <si>
    <t>K580</t>
  </si>
  <si>
    <t>105 JOHNSON ST.</t>
  </si>
  <si>
    <t>K610</t>
  </si>
  <si>
    <t>50 BEDFORD AVE</t>
  </si>
  <si>
    <t>K656</t>
  </si>
  <si>
    <t>500 PACIFIC STREET</t>
  </si>
  <si>
    <t>K778</t>
  </si>
  <si>
    <t>250 HOOPER ST</t>
  </si>
  <si>
    <t>K801</t>
  </si>
  <si>
    <t>65 COURT ST</t>
  </si>
  <si>
    <t>Bridges ERB Iron Shop</t>
  </si>
  <si>
    <t>59 Adams St</t>
  </si>
  <si>
    <t>Clay Street Storage (Under Bridge)</t>
  </si>
  <si>
    <t>130 Clay St</t>
  </si>
  <si>
    <t>Williamsburg Bridge Carpenter Shop</t>
  </si>
  <si>
    <t>352 Kent Ave</t>
  </si>
  <si>
    <t>Williamsburg Bridge Lighting and Shop</t>
  </si>
  <si>
    <t>424 Wythe Ave</t>
  </si>
  <si>
    <t>Williamsburg Bridge Repair Shops</t>
  </si>
  <si>
    <t>372 Kent Ave</t>
  </si>
  <si>
    <t>McCarren Park Recreation Center</t>
  </si>
  <si>
    <t>776 Lorimer St</t>
  </si>
  <si>
    <t>Greenpoint Incinerator/Garage</t>
  </si>
  <si>
    <t>459 North Henry Street</t>
  </si>
  <si>
    <t>Greenpoint Marine Transfer Station</t>
  </si>
  <si>
    <t>1 Kingsland Ave</t>
  </si>
  <si>
    <t>Engine Co. 211 &amp; Ladder Co. 119</t>
  </si>
  <si>
    <t>26 Hooper St</t>
  </si>
  <si>
    <t>Engine Co. 229 and Ladder Co. 146</t>
  </si>
  <si>
    <t>75 Richardson St</t>
  </si>
  <si>
    <t>Engine Co. 238 and Ladder Co. 106</t>
  </si>
  <si>
    <t>205 Greenpoint Ave</t>
  </si>
  <si>
    <t>Marine Co. 6</t>
  </si>
  <si>
    <t>Grand St at East Riv</t>
  </si>
  <si>
    <t>Bedford Stuyvesant Alcohol Treatment Center</t>
  </si>
  <si>
    <t>722 Myrtle Ave</t>
  </si>
  <si>
    <t>Service Shop #1</t>
  </si>
  <si>
    <t>11 Front St</t>
  </si>
  <si>
    <t>K071</t>
  </si>
  <si>
    <t>215 HEYWARD STREET</t>
  </si>
  <si>
    <t>Cntr Residuals Bg</t>
  </si>
  <si>
    <t>353 Greenpoint Ave</t>
  </si>
  <si>
    <t>329 Greenpoint Ave</t>
  </si>
  <si>
    <t>Main Building Area 1</t>
  </si>
  <si>
    <t>Main Building Area 2</t>
  </si>
  <si>
    <t>S Control Bg</t>
  </si>
  <si>
    <t>K008</t>
  </si>
  <si>
    <t>37 HICKS STREET</t>
  </si>
  <si>
    <t>K034</t>
  </si>
  <si>
    <t>131 NORMAN AVENUE</t>
  </si>
  <si>
    <t>K054</t>
  </si>
  <si>
    <t>195 SANFORD STREET</t>
  </si>
  <si>
    <t>K307</t>
  </si>
  <si>
    <t>209 YORK STREET</t>
  </si>
  <si>
    <t>K313</t>
  </si>
  <si>
    <t>283 ADAMS STREET</t>
  </si>
  <si>
    <t>K497</t>
  </si>
  <si>
    <t>284 BALTIC STREET</t>
  </si>
  <si>
    <t>K650</t>
  </si>
  <si>
    <t>257 NORTH 6TH ST.</t>
  </si>
  <si>
    <t>K802</t>
  </si>
  <si>
    <t>131 LIVINGSTON STREET</t>
  </si>
  <si>
    <t>K806</t>
  </si>
  <si>
    <t>362 SCHERMERHORN ST.</t>
  </si>
  <si>
    <t>94th Precinct</t>
  </si>
  <si>
    <t>100 Meserole Ave</t>
  </si>
  <si>
    <t>Tow Pound Operations Building</t>
  </si>
  <si>
    <t>K117</t>
  </si>
  <si>
    <t>300 WILLOUGHBY AVENUE</t>
  </si>
  <si>
    <t>K126</t>
  </si>
  <si>
    <t>424 LEONARD STREET</t>
  </si>
  <si>
    <t>Bushwick Branch Library</t>
  </si>
  <si>
    <t>340 Bushwick Ave</t>
  </si>
  <si>
    <t>Barbara Kleinman Residence</t>
  </si>
  <si>
    <t>269 Skillman Ave</t>
  </si>
  <si>
    <t>Stockholm Street Family Residence</t>
  </si>
  <si>
    <t>103 Stockholm St</t>
  </si>
  <si>
    <t>K018</t>
  </si>
  <si>
    <t>101 MAUJER STREET</t>
  </si>
  <si>
    <t>K019</t>
  </si>
  <si>
    <t>325 S. 3RD ST.</t>
  </si>
  <si>
    <t>K050</t>
  </si>
  <si>
    <t>183 SOUTH 3RD STREET</t>
  </si>
  <si>
    <t>K075</t>
  </si>
  <si>
    <t>95 GROVE STREET</t>
  </si>
  <si>
    <t>K111</t>
  </si>
  <si>
    <t>35 STARR STREET</t>
  </si>
  <si>
    <t>K120</t>
  </si>
  <si>
    <t>18 BEAVER STREET</t>
  </si>
  <si>
    <t>K145</t>
  </si>
  <si>
    <t>100 NOLL STREET</t>
  </si>
  <si>
    <t>K147</t>
  </si>
  <si>
    <t>325 BUSHWICK AVENUE</t>
  </si>
  <si>
    <t>K162</t>
  </si>
  <si>
    <t>1390 WILLOUGHBY AVENUE</t>
  </si>
  <si>
    <t>K250</t>
  </si>
  <si>
    <t>108 MONTROSE AVENUE</t>
  </si>
  <si>
    <t>K257</t>
  </si>
  <si>
    <t>60 COOK STREET</t>
  </si>
  <si>
    <t>K274</t>
  </si>
  <si>
    <t>800 BUSHWICK AVENUE</t>
  </si>
  <si>
    <t>K299</t>
  </si>
  <si>
    <t>88 WOODBINE STREET</t>
  </si>
  <si>
    <t>K319</t>
  </si>
  <si>
    <t>360 KEAP STREET</t>
  </si>
  <si>
    <t>K450</t>
  </si>
  <si>
    <t>850 GRAND STREET</t>
  </si>
  <si>
    <t>K865</t>
  </si>
  <si>
    <t>797 BUSHWICK AVENUE</t>
  </si>
  <si>
    <t>Q075</t>
  </si>
  <si>
    <t>1666 HANCOCK STREET</t>
  </si>
  <si>
    <t>Q081</t>
  </si>
  <si>
    <t>559 CYPRESS AVENUE</t>
  </si>
  <si>
    <t>Q239</t>
  </si>
  <si>
    <t>17-15 WEIRFIELD STREET</t>
  </si>
  <si>
    <t>Williamsburg Health Center</t>
  </si>
  <si>
    <t>151 Maujer St</t>
  </si>
  <si>
    <t>Metropolitan Pool and Fitness Center</t>
  </si>
  <si>
    <t>261 Bedford Ave</t>
  </si>
  <si>
    <t>Engine Co. 206</t>
  </si>
  <si>
    <t>1201 Grand St</t>
  </si>
  <si>
    <t>90th Precinct and Engine Company 216</t>
  </si>
  <si>
    <t>211 Union Ave</t>
  </si>
  <si>
    <t>Brooklyn North 1 District &amp; 4 District Garage</t>
  </si>
  <si>
    <t>161 Varick Ave</t>
  </si>
  <si>
    <t>DeKalb Branch Library</t>
  </si>
  <si>
    <t>790 Bushwick Ave</t>
  </si>
  <si>
    <t>Leonard Branch Library</t>
  </si>
  <si>
    <t>82 Devoe St</t>
  </si>
  <si>
    <t>BWS Storehouse (GS1)</t>
  </si>
  <si>
    <t>1201 Metropolitan Ave</t>
  </si>
  <si>
    <t>K017</t>
  </si>
  <si>
    <t>208 NORTH 5 STREET</t>
  </si>
  <si>
    <t>K123</t>
  </si>
  <si>
    <t>100 IRVING AVENUE</t>
  </si>
  <si>
    <t>K132</t>
  </si>
  <si>
    <t>320 MANHATTAN AVENUE</t>
  </si>
  <si>
    <t>Q245</t>
  </si>
  <si>
    <t>378 SENECA AVE.</t>
  </si>
  <si>
    <t>Q848</t>
  </si>
  <si>
    <t>511 SENECA AVENUE</t>
  </si>
  <si>
    <t>Q849</t>
  </si>
  <si>
    <t>976 SENECA AVENUE</t>
  </si>
  <si>
    <t>Greenpoint EMT Station</t>
  </si>
  <si>
    <t>332 Metropolitan Ave</t>
  </si>
  <si>
    <t>K049</t>
  </si>
  <si>
    <t>223 GRAHAM AVENUE</t>
  </si>
  <si>
    <t>Bedford Branch Library and Learning Center</t>
  </si>
  <si>
    <t>496 Franklin Ave</t>
  </si>
  <si>
    <t>Brooklyn Armory</t>
  </si>
  <si>
    <t>1579 Bedford Ave</t>
  </si>
  <si>
    <t>BAM Harvey Theater (Majestic Theater)</t>
  </si>
  <si>
    <t>651 Fulton St</t>
  </si>
  <si>
    <t>BAM Peter Jay Sharp Theater (Opera House)</t>
  </si>
  <si>
    <t>30 Lafayette Ave</t>
  </si>
  <si>
    <t>Brooklyn Botanic Garden Palm House</t>
  </si>
  <si>
    <t>1000 Washington Ave</t>
  </si>
  <si>
    <t>Brooklyn Botanic Garden Service Garage</t>
  </si>
  <si>
    <t>Brooklyn Museum</t>
  </si>
  <si>
    <t>188 Eastern Pkwy</t>
  </si>
  <si>
    <t>Comfort Station</t>
  </si>
  <si>
    <t>Visitor Center</t>
  </si>
  <si>
    <t>BRC Women's Shelter</t>
  </si>
  <si>
    <t>85 Lexington Ave</t>
  </si>
  <si>
    <t>K009</t>
  </si>
  <si>
    <t>80 UNDERHILL AVENUE</t>
  </si>
  <si>
    <t>K011</t>
  </si>
  <si>
    <t>419 WAVERLY AVENUE</t>
  </si>
  <si>
    <t>K056</t>
  </si>
  <si>
    <t>170 GATES AVENUE</t>
  </si>
  <si>
    <t>K067</t>
  </si>
  <si>
    <t>51 SAINT EDWARDS STREET</t>
  </si>
  <si>
    <t>K085</t>
  </si>
  <si>
    <t>510 CLERMONT AVE.</t>
  </si>
  <si>
    <t>K113</t>
  </si>
  <si>
    <t>300 ADELPHI STREET</t>
  </si>
  <si>
    <t>K161</t>
  </si>
  <si>
    <t>330 CROWN STREET</t>
  </si>
  <si>
    <t>K167</t>
  </si>
  <si>
    <t>1025 EASTERN PKWY</t>
  </si>
  <si>
    <t>K241</t>
  </si>
  <si>
    <t>976 PRESIDENT STREET</t>
  </si>
  <si>
    <t>K265</t>
  </si>
  <si>
    <t>101 PARK AVENUE</t>
  </si>
  <si>
    <t>K270</t>
  </si>
  <si>
    <t>241 EMERSON PLACE</t>
  </si>
  <si>
    <t>K316</t>
  </si>
  <si>
    <t>750 CLASSON AVENUE</t>
  </si>
  <si>
    <t>K320</t>
  </si>
  <si>
    <t>46 MCKEEVER PLACE</t>
  </si>
  <si>
    <t>K440</t>
  </si>
  <si>
    <t>883 CLASSON AVE.</t>
  </si>
  <si>
    <t>K590</t>
  </si>
  <si>
    <t>1186 CARROLL STREET</t>
  </si>
  <si>
    <t>K824</t>
  </si>
  <si>
    <t>402 EASTERN PKWY.</t>
  </si>
  <si>
    <t>K874</t>
  </si>
  <si>
    <t>227 STERLING PLACE</t>
  </si>
  <si>
    <t>Fort Greene Health Center</t>
  </si>
  <si>
    <t>295 Flatbush Ave Ext</t>
  </si>
  <si>
    <t>Engine Co. 219 and Ladder Co. 105</t>
  </si>
  <si>
    <t>492 Dean St</t>
  </si>
  <si>
    <t>Engine Co. 234 and Ladder Co. 123, Batt. 38</t>
  </si>
  <si>
    <t>1352 St. John's Pl</t>
  </si>
  <si>
    <t>Cumberland Diagnostic and Treatment Center</t>
  </si>
  <si>
    <t>100 North Portland Ave</t>
  </si>
  <si>
    <t>71st Precinct</t>
  </si>
  <si>
    <t>421 Empire Blvd</t>
  </si>
  <si>
    <t>77th Precinct Annex</t>
  </si>
  <si>
    <t>653 Grand Ave</t>
  </si>
  <si>
    <t>78th Precinct</t>
  </si>
  <si>
    <t>65 6th Ave</t>
  </si>
  <si>
    <t>84th Precinct (and Engine Company 207)</t>
  </si>
  <si>
    <t>301 Gold St</t>
  </si>
  <si>
    <t>88th Precinct</t>
  </si>
  <si>
    <t>298 Classon Ave</t>
  </si>
  <si>
    <t>Central Library and Learning Center</t>
  </si>
  <si>
    <t>10 Grand Army Plz</t>
  </si>
  <si>
    <t>Eastern Parkway Branch Library and Learning Center</t>
  </si>
  <si>
    <t>1044 Eastern Pkwy</t>
  </si>
  <si>
    <t>Brooklyn Academy of Music (BAM Richard B. Fisher Building)</t>
  </si>
  <si>
    <t>321 Ashland Pl</t>
  </si>
  <si>
    <t>Brooklyn Botanic Garden Administrative Building</t>
  </si>
  <si>
    <t>Brooklyn Botanic Garden Conservatory</t>
  </si>
  <si>
    <t>Hazmat Citywide Field Operations</t>
  </si>
  <si>
    <t>82 Emerson Pl</t>
  </si>
  <si>
    <t>Atlantic Avenue Men's Shelter (Armory)</t>
  </si>
  <si>
    <t>1322 Bedford Ave</t>
  </si>
  <si>
    <t>Auburn Family Residence</t>
  </si>
  <si>
    <t>39 Auburn Place</t>
  </si>
  <si>
    <t>K020</t>
  </si>
  <si>
    <t>225 ADELPHI STREET</t>
  </si>
  <si>
    <t>K287</t>
  </si>
  <si>
    <t>50 NAVY STREET</t>
  </si>
  <si>
    <t>K430</t>
  </si>
  <si>
    <t>29 FORT GREENE PL.</t>
  </si>
  <si>
    <t>K600</t>
  </si>
  <si>
    <t>901 CLASSON AVE</t>
  </si>
  <si>
    <t>K805</t>
  </si>
  <si>
    <t>49 FLATBUSH AVE. EXT.</t>
  </si>
  <si>
    <t>K813</t>
  </si>
  <si>
    <t>355 PARK PLACE</t>
  </si>
  <si>
    <t>Brooklyn Central Office</t>
  </si>
  <si>
    <t>35 Empire Blvd</t>
  </si>
  <si>
    <t>Macon Branch Library</t>
  </si>
  <si>
    <t>361 Lewis Ave</t>
  </si>
  <si>
    <t>Pamoja House Shelter</t>
  </si>
  <si>
    <t>357 Sumner Ave</t>
  </si>
  <si>
    <t>K021</t>
  </si>
  <si>
    <t>180 CHAUNCEY STREET</t>
  </si>
  <si>
    <t>K033</t>
  </si>
  <si>
    <t>70 TOMPKINS AVENUE</t>
  </si>
  <si>
    <t>K035</t>
  </si>
  <si>
    <t>272 MACDONOUGH STREET</t>
  </si>
  <si>
    <t>K059</t>
  </si>
  <si>
    <t>211 THROOP AVENUE</t>
  </si>
  <si>
    <t>K081</t>
  </si>
  <si>
    <t>990 DEKALB AVENUE</t>
  </si>
  <si>
    <t>K093</t>
  </si>
  <si>
    <t>31 NEW YORK AVENUE</t>
  </si>
  <si>
    <t>K138</t>
  </si>
  <si>
    <t>760 Prospect Place</t>
  </si>
  <si>
    <t>K148</t>
  </si>
  <si>
    <t>185 ELLERY ST.</t>
  </si>
  <si>
    <t>K243</t>
  </si>
  <si>
    <t>1580 DEAN STREET</t>
  </si>
  <si>
    <t>K256</t>
  </si>
  <si>
    <t>114 KOSCIUSKO STREET</t>
  </si>
  <si>
    <t>K258</t>
  </si>
  <si>
    <t>141 MACON STREET</t>
  </si>
  <si>
    <t>K262</t>
  </si>
  <si>
    <t>500 MACON STREET</t>
  </si>
  <si>
    <t>K289</t>
  </si>
  <si>
    <t>900 ST. MARKS AVENUE</t>
  </si>
  <si>
    <t>K297</t>
  </si>
  <si>
    <t>700 PARK AVENUE</t>
  </si>
  <si>
    <t>K304</t>
  </si>
  <si>
    <t>280 HART STREET</t>
  </si>
  <si>
    <t>K305</t>
  </si>
  <si>
    <t>344 MONROE STREET</t>
  </si>
  <si>
    <t>K308</t>
  </si>
  <si>
    <t>616 QUINCY STREET</t>
  </si>
  <si>
    <t>K390</t>
  </si>
  <si>
    <t>1224 PARK PLACE</t>
  </si>
  <si>
    <t>K458</t>
  </si>
  <si>
    <t>832 MARCY AVE</t>
  </si>
  <si>
    <t>K625</t>
  </si>
  <si>
    <t>150 ALBANY AVE</t>
  </si>
  <si>
    <t>K743</t>
  </si>
  <si>
    <t>475 NOSTRAND AVE</t>
  </si>
  <si>
    <t>K867</t>
  </si>
  <si>
    <t>960 PROSPECT PLACE</t>
  </si>
  <si>
    <t>Bedford Health Center</t>
  </si>
  <si>
    <t>485 Throop Ave</t>
  </si>
  <si>
    <t>Crown Heights Health Center</t>
  </si>
  <si>
    <t>1218 Prospect Pl</t>
  </si>
  <si>
    <t>Kosciuszko Pool House</t>
  </si>
  <si>
    <t>670 Marcy Ave</t>
  </si>
  <si>
    <t>Brooklyn North 8 District Garage</t>
  </si>
  <si>
    <t>1760 Atlantic Ave</t>
  </si>
  <si>
    <t>Woodhull Medical and Mental Health Center</t>
  </si>
  <si>
    <t>760 Broadway</t>
  </si>
  <si>
    <t>DeKalb Avenue Residence</t>
  </si>
  <si>
    <t>970-972 Dekalb Ave</t>
  </si>
  <si>
    <t>Safe Star - Transitional Housing</t>
  </si>
  <si>
    <t>217-223 Hart St</t>
  </si>
  <si>
    <t>77th Precinct</t>
  </si>
  <si>
    <t>127 Utica Ave</t>
  </si>
  <si>
    <t>79th Precinct</t>
  </si>
  <si>
    <t>263 Tompkins Ave</t>
  </si>
  <si>
    <t>K025</t>
  </si>
  <si>
    <t>787 LAFAYETTE AVENUE</t>
  </si>
  <si>
    <t>K023</t>
  </si>
  <si>
    <t>545 WILLOUGHBY AVENUE</t>
  </si>
  <si>
    <t>K853</t>
  </si>
  <si>
    <t>234 HERKIMER STREET</t>
  </si>
  <si>
    <t>St. Johns Recreation Center</t>
  </si>
  <si>
    <t>1251 Prospect Pl</t>
  </si>
  <si>
    <t>K003</t>
  </si>
  <si>
    <t>50 JEFFERSON AVE.</t>
  </si>
  <si>
    <t>K210</t>
  </si>
  <si>
    <t>188 ROCHESTER AVENUE</t>
  </si>
  <si>
    <t>Labor and Industry for Education Inc.</t>
  </si>
  <si>
    <t>1375 Bushwick Ave</t>
  </si>
  <si>
    <t>Bushwick Family Residence</t>
  </si>
  <si>
    <t>1675 Broadway</t>
  </si>
  <si>
    <t>HELP Women's Center Shelter</t>
  </si>
  <si>
    <t>116 Williams Ave</t>
  </si>
  <si>
    <t>K007</t>
  </si>
  <si>
    <t>858 JAMAICA AVE.</t>
  </si>
  <si>
    <t>K045</t>
  </si>
  <si>
    <t>84 SCHAEFER STREET</t>
  </si>
  <si>
    <t>K106</t>
  </si>
  <si>
    <t>1328 PUTNAM AVENUE</t>
  </si>
  <si>
    <t>K108</t>
  </si>
  <si>
    <t>200 LINWOOD STREET</t>
  </si>
  <si>
    <t>K116</t>
  </si>
  <si>
    <t>515 KNICKERBOCKER AVENUE</t>
  </si>
  <si>
    <t>K158</t>
  </si>
  <si>
    <t>400 ASHFORD STREET</t>
  </si>
  <si>
    <t>K171</t>
  </si>
  <si>
    <t>528 RIDGEWOOD AVENUE</t>
  </si>
  <si>
    <t>K290</t>
  </si>
  <si>
    <t>135 SCHENCK AVENUE</t>
  </si>
  <si>
    <t>K291</t>
  </si>
  <si>
    <t>231 PALMETTO STREET</t>
  </si>
  <si>
    <t>K296</t>
  </si>
  <si>
    <t>125 COVERT STREET</t>
  </si>
  <si>
    <t>K376</t>
  </si>
  <si>
    <t>194 HARMAN STREET</t>
  </si>
  <si>
    <t>K383</t>
  </si>
  <si>
    <t>1300 GREENE AVENUE</t>
  </si>
  <si>
    <t>K384</t>
  </si>
  <si>
    <t>242 COOPER STREET</t>
  </si>
  <si>
    <t>K615</t>
  </si>
  <si>
    <t>1 WELLS STREET</t>
  </si>
  <si>
    <t>K660</t>
  </si>
  <si>
    <t>145 PENNSYLVANIA AVE.</t>
  </si>
  <si>
    <t>Bushwick Health Center</t>
  </si>
  <si>
    <t>335 Central Ave</t>
  </si>
  <si>
    <t>Engine Co. 233 and Ladder Co. 176</t>
  </si>
  <si>
    <t>25 Rockaway Ave</t>
  </si>
  <si>
    <t>Engine Co. 271 and Ladder Co. 124, Batt. 28</t>
  </si>
  <si>
    <t>392 Himrod St</t>
  </si>
  <si>
    <t>Engine Co. 277 and Ladder Co. 112</t>
  </si>
  <si>
    <t>582 Knickerbocker Ave</t>
  </si>
  <si>
    <t>Bushwick Multi Service Center</t>
  </si>
  <si>
    <t>1420 Bushwick Ave</t>
  </si>
  <si>
    <t>83rd Precinct</t>
  </si>
  <si>
    <t>480 Knickerbocker Ave</t>
  </si>
  <si>
    <t>Brooklyn North Boro Command</t>
  </si>
  <si>
    <t>179 Wilson Ave</t>
  </si>
  <si>
    <t>Brooklyn North Narcotics</t>
  </si>
  <si>
    <t>245 Glenmore Ave</t>
  </si>
  <si>
    <t>K155</t>
  </si>
  <si>
    <t>1355 HERKIMER STREET</t>
  </si>
  <si>
    <t>K480</t>
  </si>
  <si>
    <t>400 IRVING AVE.</t>
  </si>
  <si>
    <t>Arlington Branch Library</t>
  </si>
  <si>
    <t>203 Arlington Ave</t>
  </si>
  <si>
    <t>K073</t>
  </si>
  <si>
    <t>251 MAC DOUGAL STREET</t>
  </si>
  <si>
    <t>K086</t>
  </si>
  <si>
    <t>220 IRVING AVENUE</t>
  </si>
  <si>
    <t>K151</t>
  </si>
  <si>
    <t>763 KNICKERBOCKER AVENUE</t>
  </si>
  <si>
    <t>K345</t>
  </si>
  <si>
    <t>111 BERRIMAN STREET</t>
  </si>
  <si>
    <t>K377</t>
  </si>
  <si>
    <t>200 WOODBINE STREET</t>
  </si>
  <si>
    <t>K798</t>
  </si>
  <si>
    <t>696 JAMAICA AVENUE</t>
  </si>
  <si>
    <t>K814</t>
  </si>
  <si>
    <t>265 WARWICK STREET</t>
  </si>
  <si>
    <t>Facilities Management Division</t>
  </si>
  <si>
    <t>127 Pennsylvania Ave</t>
  </si>
  <si>
    <t>Sunset Park Branch Library</t>
  </si>
  <si>
    <t>5108 4th Ave</t>
  </si>
  <si>
    <t>K010</t>
  </si>
  <si>
    <t>511 7TH AVE.</t>
  </si>
  <si>
    <t>K015</t>
  </si>
  <si>
    <t>71 SULLIVAN STREET</t>
  </si>
  <si>
    <t>K024</t>
  </si>
  <si>
    <t>435 38 STREET</t>
  </si>
  <si>
    <t>K027</t>
  </si>
  <si>
    <t>27 Huntington St</t>
  </si>
  <si>
    <t>K069</t>
  </si>
  <si>
    <t>6302 9TH AVENUE</t>
  </si>
  <si>
    <t>K136</t>
  </si>
  <si>
    <t>4004 4TH AVENUE</t>
  </si>
  <si>
    <t>K169</t>
  </si>
  <si>
    <t>4305 7TH AVE.</t>
  </si>
  <si>
    <t>K172</t>
  </si>
  <si>
    <t>825 4TH AVE.</t>
  </si>
  <si>
    <t>K227</t>
  </si>
  <si>
    <t>6500 16TH AVE.</t>
  </si>
  <si>
    <t>K231</t>
  </si>
  <si>
    <t>360 36 STREET</t>
  </si>
  <si>
    <t>K314</t>
  </si>
  <si>
    <t>330 59 STREET</t>
  </si>
  <si>
    <t>K845</t>
  </si>
  <si>
    <t>330 18 STREET</t>
  </si>
  <si>
    <t>Hamilton Ave Asphalt Plant</t>
  </si>
  <si>
    <t>448 Hamilton Ave</t>
  </si>
  <si>
    <t>Sunset Park Recreation Center and Pool House</t>
  </si>
  <si>
    <t>4213-4215 7th Ave</t>
  </si>
  <si>
    <t>Hamilton Avenue Marine Transfer Station</t>
  </si>
  <si>
    <t>500 Hamilton Ave</t>
  </si>
  <si>
    <t>Engine Co. 201 and Ladder 114, Batt. 40</t>
  </si>
  <si>
    <t>5113 4th Ave</t>
  </si>
  <si>
    <t>Engine Co. 279 and Ladder Co. 131</t>
  </si>
  <si>
    <t>252 Lorraine St</t>
  </si>
  <si>
    <t>42nd Street Warehouse</t>
  </si>
  <si>
    <t>234 41st St</t>
  </si>
  <si>
    <t>72nd Precinct</t>
  </si>
  <si>
    <t>830 4th Ave</t>
  </si>
  <si>
    <t>Applicant Processing Division</t>
  </si>
  <si>
    <t>4201 4th Ave</t>
  </si>
  <si>
    <t>Harbor Unit Charlie</t>
  </si>
  <si>
    <t>140 58th St Dock</t>
  </si>
  <si>
    <t>Marine Terminal Storage</t>
  </si>
  <si>
    <t>23rd St</t>
  </si>
  <si>
    <t>K088</t>
  </si>
  <si>
    <t>544 7TH AVENUE</t>
  </si>
  <si>
    <t>K105</t>
  </si>
  <si>
    <t>1031 59 STREET</t>
  </si>
  <si>
    <t>Brooklyn South 7 and 10 District Garage</t>
  </si>
  <si>
    <t>5100 1st Ave</t>
  </si>
  <si>
    <t>K220</t>
  </si>
  <si>
    <t>4812 9TH AVE.</t>
  </si>
  <si>
    <t>K371</t>
  </si>
  <si>
    <t>355 37 STREET</t>
  </si>
  <si>
    <t>K486</t>
  </si>
  <si>
    <t>1171 65TH STREET</t>
  </si>
  <si>
    <t>K564</t>
  </si>
  <si>
    <t>153 35TH STREET</t>
  </si>
  <si>
    <t>K971</t>
  </si>
  <si>
    <t>6214 4TH AVE.</t>
  </si>
  <si>
    <t>68th Precinct</t>
  </si>
  <si>
    <t>333 65th St</t>
  </si>
  <si>
    <t>Borough Park Branch Library</t>
  </si>
  <si>
    <t>1265 43rd St</t>
  </si>
  <si>
    <t>Carroll Gardens Branch Library</t>
  </si>
  <si>
    <t>396 Clinton St</t>
  </si>
  <si>
    <t>Pacific Branch Library</t>
  </si>
  <si>
    <t>25 4th Ave</t>
  </si>
  <si>
    <t>Park Slope Armory Shelter</t>
  </si>
  <si>
    <t>1402 8th Ave</t>
  </si>
  <si>
    <t>K051</t>
  </si>
  <si>
    <t>350 5TH AVENUE</t>
  </si>
  <si>
    <t>K124</t>
  </si>
  <si>
    <t>515 4TH AVENUE</t>
  </si>
  <si>
    <t>K130</t>
  </si>
  <si>
    <t>70 OCEAN PARKWAY</t>
  </si>
  <si>
    <t>K131</t>
  </si>
  <si>
    <t>4305 FT HAMILTON PKWY</t>
  </si>
  <si>
    <t>K179</t>
  </si>
  <si>
    <t>202 AVENUE C</t>
  </si>
  <si>
    <t>K230</t>
  </si>
  <si>
    <t>1 ALBEMARLE ROAD</t>
  </si>
  <si>
    <t>K282</t>
  </si>
  <si>
    <t>180 6TH AVENUE</t>
  </si>
  <si>
    <t>K321</t>
  </si>
  <si>
    <t>180 7TH AVENUE</t>
  </si>
  <si>
    <t>K460</t>
  </si>
  <si>
    <t>237 SEVENTH AVE</t>
  </si>
  <si>
    <t>LeFrak Center at Lakeside, Recreation Center and Ice Rink</t>
  </si>
  <si>
    <t>171 East Dr</t>
  </si>
  <si>
    <t>Litchfield Villa</t>
  </si>
  <si>
    <t>95 Prospect Park West</t>
  </si>
  <si>
    <t>Prospect Park Zoo</t>
  </si>
  <si>
    <t>450 Flatbush Ave</t>
  </si>
  <si>
    <t>Engine Co. 282 and Ladder Co. 148</t>
  </si>
  <si>
    <t>4210 12th Ave</t>
  </si>
  <si>
    <t>76th Precinct</t>
  </si>
  <si>
    <t>191 Union St</t>
  </si>
  <si>
    <t>K781</t>
  </si>
  <si>
    <t>1053 41ST STREET</t>
  </si>
  <si>
    <t>Park Slope Branch Library</t>
  </si>
  <si>
    <t>431 6th Ave</t>
  </si>
  <si>
    <t>K029</t>
  </si>
  <si>
    <t>425 HENRY STREET</t>
  </si>
  <si>
    <t>K039</t>
  </si>
  <si>
    <t>417 6TH AVENUE</t>
  </si>
  <si>
    <t>K077</t>
  </si>
  <si>
    <t>62 PARK PLACE</t>
  </si>
  <si>
    <t>K154</t>
  </si>
  <si>
    <t>1625 11th Ave</t>
  </si>
  <si>
    <t>Prospect Park Maintenance Facility</t>
  </si>
  <si>
    <t>Prospect Park West at 7th st</t>
  </si>
  <si>
    <t>Brooklyn South 6 District Garage</t>
  </si>
  <si>
    <t>129 2nd Ave</t>
  </si>
  <si>
    <t>K142</t>
  </si>
  <si>
    <t>610 HENRY STREET</t>
  </si>
  <si>
    <t>K006</t>
  </si>
  <si>
    <t>43 SNYDER AVE.</t>
  </si>
  <si>
    <t>K061</t>
  </si>
  <si>
    <t>400 EMPIRE BOULEVARD</t>
  </si>
  <si>
    <t>K062</t>
  </si>
  <si>
    <t>700 CORTELYOU ROAD</t>
  </si>
  <si>
    <t>K139</t>
  </si>
  <si>
    <t>330 RUGBY RD.</t>
  </si>
  <si>
    <t>K141</t>
  </si>
  <si>
    <t>655 PARKSIDE AVENUE</t>
  </si>
  <si>
    <t>K246</t>
  </si>
  <si>
    <t>72 VERONICA PLACE</t>
  </si>
  <si>
    <t>K397</t>
  </si>
  <si>
    <t>490 FENIMORE STREET</t>
  </si>
  <si>
    <t>K399</t>
  </si>
  <si>
    <t>2707 ALBEMARLE ROAD</t>
  </si>
  <si>
    <t>K465</t>
  </si>
  <si>
    <t>911 FLATBUSH AVENUE</t>
  </si>
  <si>
    <t>K877</t>
  </si>
  <si>
    <t>35 SNYDER AVENUE</t>
  </si>
  <si>
    <t>Brooklyn North 9 District Garage</t>
  </si>
  <si>
    <t>690 New York Ave</t>
  </si>
  <si>
    <t>Engine Co. 281 and Ladder Co. 147</t>
  </si>
  <si>
    <t>1210 Cortelyou Rd</t>
  </si>
  <si>
    <t>Dr. Susan Smity McKinney Nursing and Rehabilitation Center</t>
  </si>
  <si>
    <t>594 Albany Ave</t>
  </si>
  <si>
    <t>Kings County Hospital Building K</t>
  </si>
  <si>
    <t>648 Albany Ave</t>
  </si>
  <si>
    <t>Kings County Hospital Building T</t>
  </si>
  <si>
    <t>689 New York Ave</t>
  </si>
  <si>
    <t>Kings County Hospital Building Z</t>
  </si>
  <si>
    <t>604 Wintrop St</t>
  </si>
  <si>
    <t>Kings County Hospital Central Laundry</t>
  </si>
  <si>
    <t>645 Kingston Ave</t>
  </si>
  <si>
    <t>Kings County Hospital Food Service</t>
  </si>
  <si>
    <t>599 Kingston Ave</t>
  </si>
  <si>
    <t>Kings County Hospital Support Office</t>
  </si>
  <si>
    <t>591 Kingston Ave</t>
  </si>
  <si>
    <t>67th Precinct and Engine Company 248</t>
  </si>
  <si>
    <t>2820 Snyder Ave</t>
  </si>
  <si>
    <t>BSTF</t>
  </si>
  <si>
    <t>397 Coney Island Ave</t>
  </si>
  <si>
    <t>599 Winthrop St</t>
  </si>
  <si>
    <t>Flatbush Branch Library and Learning Center</t>
  </si>
  <si>
    <t>22 Linden Blvd</t>
  </si>
  <si>
    <t>K092</t>
  </si>
  <si>
    <t>601 PARKSIDE AVENUE</t>
  </si>
  <si>
    <t>K217</t>
  </si>
  <si>
    <t>1100 NEWKIRK AVE.</t>
  </si>
  <si>
    <t>K245</t>
  </si>
  <si>
    <t>249 E. 17TH STREET</t>
  </si>
  <si>
    <t>K249</t>
  </si>
  <si>
    <t>18 MARLBOROUGH ROAD</t>
  </si>
  <si>
    <t>Kings County Hospital Buildings A, B, C</t>
  </si>
  <si>
    <t>451 Clarkson Ave</t>
  </si>
  <si>
    <t>K470</t>
  </si>
  <si>
    <t>600 KINGSTON AVE.</t>
  </si>
  <si>
    <t>Crossroads Juvenile Center</t>
  </si>
  <si>
    <t>17 Bristol St</t>
  </si>
  <si>
    <t>Brownsville Branch Library</t>
  </si>
  <si>
    <t>61 Glenmore Ave</t>
  </si>
  <si>
    <t>Saratoga Branch Library</t>
  </si>
  <si>
    <t>8 Thomas S. Boyland St</t>
  </si>
  <si>
    <t>Stone Avenue Branch Library</t>
  </si>
  <si>
    <t>581 Mother Gaston Blvd</t>
  </si>
  <si>
    <t>K012</t>
  </si>
  <si>
    <t>430 Howard Ave</t>
  </si>
  <si>
    <t>K040</t>
  </si>
  <si>
    <t>265 RALPH AVENUE</t>
  </si>
  <si>
    <t>K055</t>
  </si>
  <si>
    <t>2021 BERGEN STREET</t>
  </si>
  <si>
    <t>K137</t>
  </si>
  <si>
    <t>121 SARATOGA AVENUE</t>
  </si>
  <si>
    <t>K150</t>
  </si>
  <si>
    <t>364 SACKMAN STREET</t>
  </si>
  <si>
    <t>K175</t>
  </si>
  <si>
    <t>226 BRISTOL ST.</t>
  </si>
  <si>
    <t>K178</t>
  </si>
  <si>
    <t>1784 PARK PLACE</t>
  </si>
  <si>
    <t>K189</t>
  </si>
  <si>
    <t>1100 EAST NEW YORK AVENUE</t>
  </si>
  <si>
    <t>K219</t>
  </si>
  <si>
    <t>1060 CLARKSON AVE.</t>
  </si>
  <si>
    <t>K252</t>
  </si>
  <si>
    <t>1084 Lenox Rd</t>
  </si>
  <si>
    <t>K268</t>
  </si>
  <si>
    <t>133 EAST 53RD STREET</t>
  </si>
  <si>
    <t>K271</t>
  </si>
  <si>
    <t>1137 HERKIMER STREET</t>
  </si>
  <si>
    <t>K323</t>
  </si>
  <si>
    <t>210 CHESTER STREET</t>
  </si>
  <si>
    <t>K356</t>
  </si>
  <si>
    <t>104 SUTTER AVENUE</t>
  </si>
  <si>
    <t>K396</t>
  </si>
  <si>
    <t>110 CHESTER STREET</t>
  </si>
  <si>
    <t>Brownsville Health Center</t>
  </si>
  <si>
    <t>259 Bristol St</t>
  </si>
  <si>
    <t>Betsy Head Pool House</t>
  </si>
  <si>
    <t>694 Thomas S Boyland St</t>
  </si>
  <si>
    <t>Engine Co. 283 and Division 15</t>
  </si>
  <si>
    <t>885 Howard Ave</t>
  </si>
  <si>
    <t>Bedford Multi Service Center</t>
  </si>
  <si>
    <t>1958 Fulton St</t>
  </si>
  <si>
    <t>73rd Precinct</t>
  </si>
  <si>
    <t>1470 East New York Ave</t>
  </si>
  <si>
    <t>81st Precinct (and Engine Company 222)</t>
  </si>
  <si>
    <t>30 Ralph Ave</t>
  </si>
  <si>
    <t>K191</t>
  </si>
  <si>
    <t>1600 PARK PLACE</t>
  </si>
  <si>
    <t>K284</t>
  </si>
  <si>
    <t>213 Osborn St</t>
  </si>
  <si>
    <t>Dean Street Family Residence</t>
  </si>
  <si>
    <t>2155 Dean Street</t>
  </si>
  <si>
    <t>1385 East New York Ave</t>
  </si>
  <si>
    <t>K091</t>
  </si>
  <si>
    <t>532 ALBANY AVENUE</t>
  </si>
  <si>
    <t>K135</t>
  </si>
  <si>
    <t>684 LINDEN BLVD</t>
  </si>
  <si>
    <t>Brownsville Multi Service Center</t>
  </si>
  <si>
    <t>444 Thomas Boyland St</t>
  </si>
  <si>
    <t>K005</t>
  </si>
  <si>
    <t>820 HANCOCK STREET</t>
  </si>
  <si>
    <t>K232</t>
  </si>
  <si>
    <t>905 WINTHROP STREET</t>
  </si>
  <si>
    <t>K309</t>
  </si>
  <si>
    <t>794 MONROE STREET</t>
  </si>
  <si>
    <t>K391</t>
  </si>
  <si>
    <t>790 EAST NEW YORK AVENUE</t>
  </si>
  <si>
    <t>East Flatbush Branch Library</t>
  </si>
  <si>
    <t>9612 Church Ave</t>
  </si>
  <si>
    <t>New Lots Branch Library</t>
  </si>
  <si>
    <t>655 New Lots Ave</t>
  </si>
  <si>
    <t>122-66 Flatlands Ave</t>
  </si>
  <si>
    <t>Supplemental Cake Storage Facility</t>
  </si>
  <si>
    <t>Fannie Barnes (Urban Transitional Housing)</t>
  </si>
  <si>
    <t>829 Saratoga Ave</t>
  </si>
  <si>
    <t>Flatlands Avenue Residence</t>
  </si>
  <si>
    <t>10875 Ave D</t>
  </si>
  <si>
    <t>Help 1</t>
  </si>
  <si>
    <t>515 Blake Ave</t>
  </si>
  <si>
    <t>Linden Family Residence</t>
  </si>
  <si>
    <t>501 New Lots Ave</t>
  </si>
  <si>
    <t>Rose McCarthy Family Residence 1</t>
  </si>
  <si>
    <t>900 Dumont Ave</t>
  </si>
  <si>
    <t>Rose McCarthy Family Residence 2</t>
  </si>
  <si>
    <t>882 Dumont Ave</t>
  </si>
  <si>
    <t>Samaritan Forbell Residence</t>
  </si>
  <si>
    <t>338-344 Forbell St</t>
  </si>
  <si>
    <t>K013</t>
  </si>
  <si>
    <t>557 PENNSYLVANIA AVENUE</t>
  </si>
  <si>
    <t>K066</t>
  </si>
  <si>
    <t>881 EAST 96TH STREET</t>
  </si>
  <si>
    <t>K072</t>
  </si>
  <si>
    <t>605 SHEPHERD AVENUE</t>
  </si>
  <si>
    <t>K183</t>
  </si>
  <si>
    <t>76 RIVERDALE AVE.</t>
  </si>
  <si>
    <t>K184</t>
  </si>
  <si>
    <t>273 NEWPORT STREET</t>
  </si>
  <si>
    <t>K202</t>
  </si>
  <si>
    <t>982 HEGEMAN AVE.</t>
  </si>
  <si>
    <t>K218</t>
  </si>
  <si>
    <t>370 FOUNTAIN AVENUE</t>
  </si>
  <si>
    <t>K233</t>
  </si>
  <si>
    <t>9301 AVENUE B</t>
  </si>
  <si>
    <t>K260</t>
  </si>
  <si>
    <t>875 WILLIAMS AVENUE</t>
  </si>
  <si>
    <t>K292</t>
  </si>
  <si>
    <t>300 WYONA STREET</t>
  </si>
  <si>
    <t>K306</t>
  </si>
  <si>
    <t>970 VERMONT STREET</t>
  </si>
  <si>
    <t>K328</t>
  </si>
  <si>
    <t>330 ALABAMA AVENUE</t>
  </si>
  <si>
    <t>K346</t>
  </si>
  <si>
    <t>1400 PENNSYLVANIA AVENUE</t>
  </si>
  <si>
    <t>K435</t>
  </si>
  <si>
    <t>400 PENNSYLVANIA AVE.</t>
  </si>
  <si>
    <t>Animal Shelter - Brooklyn</t>
  </si>
  <si>
    <t>2336 Linden Blvd</t>
  </si>
  <si>
    <t>Brooklyn South 16 District Garage</t>
  </si>
  <si>
    <t>922 Georgia Ave</t>
  </si>
  <si>
    <t>Brooklyn South 17 and 18 District Garage</t>
  </si>
  <si>
    <t>10502 Ave D</t>
  </si>
  <si>
    <t>Cioffe Borough Repair Shop</t>
  </si>
  <si>
    <t>10601 Ave D</t>
  </si>
  <si>
    <t>10110 Foster Avenue</t>
  </si>
  <si>
    <t>10110 Foster Ave</t>
  </si>
  <si>
    <t>East New York Diagnostic &amp; Treatment Center</t>
  </si>
  <si>
    <t>2094 Pitkin Ave</t>
  </si>
  <si>
    <t>69th Precinct</t>
  </si>
  <si>
    <t>9720 Foster Ave</t>
  </si>
  <si>
    <t>75th Precinct</t>
  </si>
  <si>
    <t>1000 Sutter Ave</t>
  </si>
  <si>
    <t>K422</t>
  </si>
  <si>
    <t>1065 ELTON STREET</t>
  </si>
  <si>
    <t>Brooklyn Repair - Remsen Yard</t>
  </si>
  <si>
    <t>855 Remsen Ave</t>
  </si>
  <si>
    <t>K149</t>
  </si>
  <si>
    <t>700 SUTTER AVENUE</t>
  </si>
  <si>
    <t>K159</t>
  </si>
  <si>
    <t>2781 PITKIN AVENUE</t>
  </si>
  <si>
    <t xml:space="preserve"> Good</t>
  </si>
  <si>
    <t>K165</t>
  </si>
  <si>
    <t>76 LOTT AVENUE</t>
  </si>
  <si>
    <t>K190</t>
  </si>
  <si>
    <t>590 SHEFFIELD AVENUE</t>
  </si>
  <si>
    <t>K213</t>
  </si>
  <si>
    <t>580 HEGEMAN AVE.</t>
  </si>
  <si>
    <t>Brownsville Recreation Center</t>
  </si>
  <si>
    <t>1555 Linden Blvd</t>
  </si>
  <si>
    <t>K275</t>
  </si>
  <si>
    <t>985 ROCKAWAY AVENUE</t>
  </si>
  <si>
    <t>Bay Ridge Branch Library</t>
  </si>
  <si>
    <t>7223 Ridge Blvd</t>
  </si>
  <si>
    <t>Dyker Branch Library</t>
  </si>
  <si>
    <t>8202 13th Ave</t>
  </si>
  <si>
    <t>New Utrecht Branch Library</t>
  </si>
  <si>
    <t>1743 86th St</t>
  </si>
  <si>
    <t>6700 Shore Rd</t>
  </si>
  <si>
    <t>Odor Control &amp; Gas Compressor</t>
  </si>
  <si>
    <t>Owl's Head WPCP</t>
  </si>
  <si>
    <t>Pump and Power House 1</t>
  </si>
  <si>
    <t>Pump and Power House 2</t>
  </si>
  <si>
    <t>Sludge Processing Complex</t>
  </si>
  <si>
    <t>K102</t>
  </si>
  <si>
    <t>211 72 STREET</t>
  </si>
  <si>
    <t>K104</t>
  </si>
  <si>
    <t>9115 5TH AVENUE</t>
  </si>
  <si>
    <t>K112</t>
  </si>
  <si>
    <t>7115 15 AVENUE</t>
  </si>
  <si>
    <t>K127</t>
  </si>
  <si>
    <t>7805 7 AVENUE</t>
  </si>
  <si>
    <t>K163</t>
  </si>
  <si>
    <t>1664 BENSON AVENUE</t>
  </si>
  <si>
    <t>K170</t>
  </si>
  <si>
    <t>7109 6TH AVE.</t>
  </si>
  <si>
    <t>K176</t>
  </si>
  <si>
    <t>1225 69th St</t>
  </si>
  <si>
    <t>K185</t>
  </si>
  <si>
    <t>8601 RIDGE BLVD</t>
  </si>
  <si>
    <t>K200</t>
  </si>
  <si>
    <t>1940 BENSON AVENUE</t>
  </si>
  <si>
    <t>K201</t>
  </si>
  <si>
    <t>8010 12TH AVE.</t>
  </si>
  <si>
    <t>K229</t>
  </si>
  <si>
    <t>1400 BENSON AVENUE</t>
  </si>
  <si>
    <t>K485</t>
  </si>
  <si>
    <t>350 67TH STREET</t>
  </si>
  <si>
    <t>K490</t>
  </si>
  <si>
    <t>8301 SHORE RD</t>
  </si>
  <si>
    <t>Engine Co. 284 and Ladder Co. 149</t>
  </si>
  <si>
    <t>1157 79th St</t>
  </si>
  <si>
    <t>62nd Precinct</t>
  </si>
  <si>
    <t>1925 Bath Ave</t>
  </si>
  <si>
    <t>Brooklyn 11 District Garage; BK Boro Office; SW MTS</t>
  </si>
  <si>
    <t>380 Bay 41st St</t>
  </si>
  <si>
    <t>K204</t>
  </si>
  <si>
    <t>8101 15TH AVE.</t>
  </si>
  <si>
    <t>K259</t>
  </si>
  <si>
    <t>7305 FT HAMILTON PKWY</t>
  </si>
  <si>
    <t>K807</t>
  </si>
  <si>
    <t>109 BAY 14 STREET</t>
  </si>
  <si>
    <t>Mapleton Branch Library</t>
  </si>
  <si>
    <t>1703 60th St</t>
  </si>
  <si>
    <t>Midwood Branch Library</t>
  </si>
  <si>
    <t>975 East 16th St</t>
  </si>
  <si>
    <t>K096</t>
  </si>
  <si>
    <t>99 AVENUE P</t>
  </si>
  <si>
    <t>K099</t>
  </si>
  <si>
    <t>1120 EAST 10 STREET</t>
  </si>
  <si>
    <t>K121</t>
  </si>
  <si>
    <t>5301 20 AVENUE</t>
  </si>
  <si>
    <t>K164</t>
  </si>
  <si>
    <t>4211 14th Ave</t>
  </si>
  <si>
    <t>K177</t>
  </si>
  <si>
    <t>346 AVENUE P</t>
  </si>
  <si>
    <t>K180</t>
  </si>
  <si>
    <t>5601 16th Ave</t>
  </si>
  <si>
    <t>K223</t>
  </si>
  <si>
    <t>4200 16 AVENUE</t>
  </si>
  <si>
    <t>K226</t>
  </si>
  <si>
    <t>6006 23 AVENUE</t>
  </si>
  <si>
    <t>K238</t>
  </si>
  <si>
    <t>1633 EAST 8 STREET</t>
  </si>
  <si>
    <t>Brooklyn South 12 District Garage</t>
  </si>
  <si>
    <t>5602 19th Ave</t>
  </si>
  <si>
    <t>70th Precinct</t>
  </si>
  <si>
    <t>154 Lawrence Ave</t>
  </si>
  <si>
    <t>K525</t>
  </si>
  <si>
    <t>1600 AVENUE L</t>
  </si>
  <si>
    <t>Kensington Branch Library</t>
  </si>
  <si>
    <t>4209 18th Ave</t>
  </si>
  <si>
    <t>K048</t>
  </si>
  <si>
    <t>6015 18TH AVE.</t>
  </si>
  <si>
    <t>K134</t>
  </si>
  <si>
    <t>4001 18 AVE.</t>
  </si>
  <si>
    <t>K160</t>
  </si>
  <si>
    <t>5105 FT. HAMILTON PKWY</t>
  </si>
  <si>
    <t>K192</t>
  </si>
  <si>
    <t>4715 18 AVENUE</t>
  </si>
  <si>
    <t>K686</t>
  </si>
  <si>
    <t>50 AVENUE P</t>
  </si>
  <si>
    <t>Flatlands Branch Library</t>
  </si>
  <si>
    <t>2065 Flatbush Ave</t>
  </si>
  <si>
    <t>K119</t>
  </si>
  <si>
    <t>3829 AVENUE K</t>
  </si>
  <si>
    <t>K193</t>
  </si>
  <si>
    <t>2515 AVENUE L</t>
  </si>
  <si>
    <t>K208</t>
  </si>
  <si>
    <t>4801 AVENUE D</t>
  </si>
  <si>
    <t>K240</t>
  </si>
  <si>
    <t>2500 NOSTRAND AVENUE</t>
  </si>
  <si>
    <t>K285</t>
  </si>
  <si>
    <t>5905 BEVERLY ROAD</t>
  </si>
  <si>
    <t>K395</t>
  </si>
  <si>
    <t>1001 EAST 45TH STREET</t>
  </si>
  <si>
    <t>K864</t>
  </si>
  <si>
    <t>3109 NEWKIRK AVENUE</t>
  </si>
  <si>
    <t>63rd Precinct</t>
  </si>
  <si>
    <t>1844 Brooklyn Ave</t>
  </si>
  <si>
    <t>K181</t>
  </si>
  <si>
    <t>1023 NEW YORK AVENUE</t>
  </si>
  <si>
    <t>K198</t>
  </si>
  <si>
    <t>4105 FARRAGUT ROAD</t>
  </si>
  <si>
    <t>K244</t>
  </si>
  <si>
    <t>5404 TILDEN AVENUE</t>
  </si>
  <si>
    <t>K405</t>
  </si>
  <si>
    <t>2839 BEDFORD AVENUE</t>
  </si>
  <si>
    <t>K729</t>
  </si>
  <si>
    <t>3920 FLATLANDS AVENUE</t>
  </si>
  <si>
    <t>Paerdegat Sewage Screening, Odor, and Pump Back Facility</t>
  </si>
  <si>
    <t>1065 Bergen Ave</t>
  </si>
  <si>
    <t>K068</t>
  </si>
  <si>
    <t>956 EAST 82 STREET</t>
  </si>
  <si>
    <t>K078</t>
  </si>
  <si>
    <t>1420 EAST 68 STREET</t>
  </si>
  <si>
    <t>K114</t>
  </si>
  <si>
    <t>1077 REMSEN AVENUE</t>
  </si>
  <si>
    <t>K236</t>
  </si>
  <si>
    <t>6302 AVENUE U</t>
  </si>
  <si>
    <t>K242</t>
  </si>
  <si>
    <t>100-01 FLATLANDS AVENUE</t>
  </si>
  <si>
    <t>K277</t>
  </si>
  <si>
    <t>2529 GERRITSEN AVE.</t>
  </si>
  <si>
    <t>K279</t>
  </si>
  <si>
    <t>1070 EAST 104 STREET</t>
  </si>
  <si>
    <t>K724</t>
  </si>
  <si>
    <t>1600 ROCKAWAY PKWY</t>
  </si>
  <si>
    <t>Fleet Services, BK Street Maintenance</t>
  </si>
  <si>
    <t>6080 Flatlands Ave</t>
  </si>
  <si>
    <t>NYPD Warehouse</t>
  </si>
  <si>
    <t>Gateway National Recreation Area</t>
  </si>
  <si>
    <t>K194</t>
  </si>
  <si>
    <t>3117 Avenue W</t>
  </si>
  <si>
    <t>K203</t>
  </si>
  <si>
    <t>5101 AVENUE M</t>
  </si>
  <si>
    <t>K207</t>
  </si>
  <si>
    <t>4011 FILLMORE AVE.</t>
  </si>
  <si>
    <t>K222</t>
  </si>
  <si>
    <t>3301 QUENTIN ROAD</t>
  </si>
  <si>
    <t>K272</t>
  </si>
  <si>
    <t>101-24 SEAVIEW AVENUE</t>
  </si>
  <si>
    <t>K276</t>
  </si>
  <si>
    <t>1070 EAST 83 STREET</t>
  </si>
  <si>
    <t>K366</t>
  </si>
  <si>
    <t>965 EAST 107TH STREET</t>
  </si>
  <si>
    <t>Highway District Unit 2</t>
  </si>
  <si>
    <t>2900 Flatbush Ave</t>
  </si>
  <si>
    <t>K211</t>
  </si>
  <si>
    <t>1001 EAST 100 STREET</t>
  </si>
  <si>
    <t>Aqua Theater</t>
  </si>
  <si>
    <t>520 Surf Ave</t>
  </si>
  <si>
    <t>Conservation Hall</t>
  </si>
  <si>
    <t>506 Surf Ave</t>
  </si>
  <si>
    <t>Explore the Shore/Alien Stingers</t>
  </si>
  <si>
    <t>510 Surf Ave</t>
  </si>
  <si>
    <t>NY Aquarium Campus: Cafe</t>
  </si>
  <si>
    <t>508 Surf Ave</t>
  </si>
  <si>
    <t>Operations Building</t>
  </si>
  <si>
    <t>820 Surf Ave</t>
  </si>
  <si>
    <t>502 Surf Ave</t>
  </si>
  <si>
    <t>Sea Cliffs</t>
  </si>
  <si>
    <t>504 Surf Ave</t>
  </si>
  <si>
    <t>K095</t>
  </si>
  <si>
    <t>345 VAN SICKLEN ST.</t>
  </si>
  <si>
    <t>K188</t>
  </si>
  <si>
    <t>3314 NEPTUNE AVENUE</t>
  </si>
  <si>
    <t>K205</t>
  </si>
  <si>
    <t>6701 20 AVENUE</t>
  </si>
  <si>
    <t>K212</t>
  </si>
  <si>
    <t>87 BAY 49 STREET</t>
  </si>
  <si>
    <t>K215</t>
  </si>
  <si>
    <t>415 AVENUE S</t>
  </si>
  <si>
    <t>K216</t>
  </si>
  <si>
    <t>350 AVENUE X</t>
  </si>
  <si>
    <t>K228</t>
  </si>
  <si>
    <t>228 AVENUE S</t>
  </si>
  <si>
    <t>K239</t>
  </si>
  <si>
    <t>2401 NEPTUNE AVENUE</t>
  </si>
  <si>
    <t>K247</t>
  </si>
  <si>
    <t>7000 21 AVENUE</t>
  </si>
  <si>
    <t>K281</t>
  </si>
  <si>
    <t>8787 24 AVENUE</t>
  </si>
  <si>
    <t>K288</t>
  </si>
  <si>
    <t>2950 WEST 25 STREET</t>
  </si>
  <si>
    <t>Poseidon Playground Maintenance Building</t>
  </si>
  <si>
    <t>3010 West 25th St</t>
  </si>
  <si>
    <t>K303</t>
  </si>
  <si>
    <t>501 WEST AVENUE</t>
  </si>
  <si>
    <t>K400</t>
  </si>
  <si>
    <t>2630 BENSON AVE.</t>
  </si>
  <si>
    <t>K540</t>
  </si>
  <si>
    <t>50 AVENUE X</t>
  </si>
  <si>
    <t>Aquatic Animal Health Center (AAHC)</t>
  </si>
  <si>
    <t>600 Surf Ave</t>
  </si>
  <si>
    <t>Ocean Wonders</t>
  </si>
  <si>
    <t>514 Surf Ave</t>
  </si>
  <si>
    <t>K090</t>
  </si>
  <si>
    <t>2840 WEST 12 STREET</t>
  </si>
  <si>
    <t>K097</t>
  </si>
  <si>
    <t>1855 STILLWELL AVE.</t>
  </si>
  <si>
    <t>K101</t>
  </si>
  <si>
    <t>2360 BENSON AVE.</t>
  </si>
  <si>
    <t>K128</t>
  </si>
  <si>
    <t>2075 84 STREET</t>
  </si>
  <si>
    <t>K186</t>
  </si>
  <si>
    <t>7601 19 AVENUE</t>
  </si>
  <si>
    <t>K728</t>
  </si>
  <si>
    <t>2865 W. 19TH STREET</t>
  </si>
  <si>
    <t>Abe Stark Ice Rink</t>
  </si>
  <si>
    <t>1902 West 19th St</t>
  </si>
  <si>
    <t>New Ida G. Israel Community Health Center</t>
  </si>
  <si>
    <t>2925 West 19th St</t>
  </si>
  <si>
    <t>K410</t>
  </si>
  <si>
    <t>2800 OCEAN PARKWAY</t>
  </si>
  <si>
    <t>Kings Bay Branch Library</t>
  </si>
  <si>
    <t>3651 Nostrand Ave</t>
  </si>
  <si>
    <t>Academic Village</t>
  </si>
  <si>
    <t>1915 Oriental Blvd</t>
  </si>
  <si>
    <t>Administration Building</t>
  </si>
  <si>
    <t>2001 Oriental Blvd</t>
  </si>
  <si>
    <t>Arts and Sciences Center</t>
  </si>
  <si>
    <t>2120 Oriental Blvd</t>
  </si>
  <si>
    <t>College Center</t>
  </si>
  <si>
    <t>1824 Oriental Blvd</t>
  </si>
  <si>
    <t>Health and Physical Education Center</t>
  </si>
  <si>
    <t>1925 Oriental Blvd</t>
  </si>
  <si>
    <t>Leon M. Goldstein High School for the Sciences</t>
  </si>
  <si>
    <t>1830 Shore Blvd</t>
  </si>
  <si>
    <t>Marine and Academic Center</t>
  </si>
  <si>
    <t>2110 Oriental Blvd</t>
  </si>
  <si>
    <t>Temporary Building #1 (UAPC)</t>
  </si>
  <si>
    <t>2085 Oriental Blvd</t>
  </si>
  <si>
    <t>Temporary Building #2 (T-2)</t>
  </si>
  <si>
    <t>2065 Oriental Blvd</t>
  </si>
  <si>
    <t>Temporary Building #3</t>
  </si>
  <si>
    <t>2055 Oriental Blvd</t>
  </si>
  <si>
    <t>Temporary Building #4</t>
  </si>
  <si>
    <t>2111 Oriental Blvd</t>
  </si>
  <si>
    <t>Temporary Building #5</t>
  </si>
  <si>
    <t>2100 Oriental Blvd</t>
  </si>
  <si>
    <t>Temporary Building #6</t>
  </si>
  <si>
    <t>2105 Oriental Blvd</t>
  </si>
  <si>
    <t>Temporary Building #7</t>
  </si>
  <si>
    <t>2131 Oriental Blvd</t>
  </si>
  <si>
    <t>West Academic Cluster</t>
  </si>
  <si>
    <t>1950 Oriental Blvd</t>
  </si>
  <si>
    <t>West Academic Cluster - Wing D</t>
  </si>
  <si>
    <t>West Academic Cluster - Wing E</t>
  </si>
  <si>
    <t>West Academic Cluster - Wing F</t>
  </si>
  <si>
    <t>2591 Knapp St</t>
  </si>
  <si>
    <t>3002 Ave Z</t>
  </si>
  <si>
    <t>Ave Z</t>
  </si>
  <si>
    <t>Digester Building A1</t>
  </si>
  <si>
    <t>Coney Island WPCP</t>
  </si>
  <si>
    <t>Interim Resident Engineering Plant Personnel Building</t>
  </si>
  <si>
    <t>Main Sewage Pump Station</t>
  </si>
  <si>
    <t>Plant Admin &amp; Support Facility A1</t>
  </si>
  <si>
    <t>Primary Settling Tanks Odor Control Building</t>
  </si>
  <si>
    <t>Pump &amp; Power House A1</t>
  </si>
  <si>
    <t>Return Sludge Pump Station</t>
  </si>
  <si>
    <t>Skimming Enclosure Building</t>
  </si>
  <si>
    <t>Sludge &amp; Digester Gas Storage Facility A1</t>
  </si>
  <si>
    <t>Thickener Building</t>
  </si>
  <si>
    <t>K100</t>
  </si>
  <si>
    <t>2951 WEST 3 STREET</t>
  </si>
  <si>
    <t>K153</t>
  </si>
  <si>
    <t>1970 HOMECREST AVENUE</t>
  </si>
  <si>
    <t>K195</t>
  </si>
  <si>
    <t>131 IRWIN STREET</t>
  </si>
  <si>
    <t>K199</t>
  </si>
  <si>
    <t>1100 ELM AVE.</t>
  </si>
  <si>
    <t>K209</t>
  </si>
  <si>
    <t>2609 EAST 7 STREET</t>
  </si>
  <si>
    <t>K253</t>
  </si>
  <si>
    <t>601 OCEAN VIEW AVENUE</t>
  </si>
  <si>
    <t>K255</t>
  </si>
  <si>
    <t>1866 EAST 17TH ST.</t>
  </si>
  <si>
    <t>K286</t>
  </si>
  <si>
    <t>2525 HARING STREET</t>
  </si>
  <si>
    <t>K370</t>
  </si>
  <si>
    <t>3000 WEST 1ST STREET</t>
  </si>
  <si>
    <t>K535</t>
  </si>
  <si>
    <t>1830 SHORE BLVD.</t>
  </si>
  <si>
    <t>K620</t>
  </si>
  <si>
    <t>25 BRIGHTON 4TH RD.</t>
  </si>
  <si>
    <t>Homecrest Health Center</t>
  </si>
  <si>
    <t>1601 Ave S</t>
  </si>
  <si>
    <t>Engine Co. 276 and Ladder Co. 156, Batt. 33</t>
  </si>
  <si>
    <t>1635 East 14th St</t>
  </si>
  <si>
    <t>Coney Island Hospital</t>
  </si>
  <si>
    <t>2601 Ocean Pkwy</t>
  </si>
  <si>
    <t>60th Precinct and Engine Company 245</t>
  </si>
  <si>
    <t>2951 West 8th St</t>
  </si>
  <si>
    <t>61st Precinct</t>
  </si>
  <si>
    <t>2575 Coney Island Ave</t>
  </si>
  <si>
    <t>MTD Troop E</t>
  </si>
  <si>
    <t>2801 Brighton 3rd St</t>
  </si>
  <si>
    <t>Brighton Beach Branch Library</t>
  </si>
  <si>
    <t>16 Brighton 1st Rd</t>
  </si>
  <si>
    <t>Leon M. Goldstein Performing Arts Center</t>
  </si>
  <si>
    <t>Robert J. Kibbee Library and Media Center</t>
  </si>
  <si>
    <t>2000 Oriental Blvd</t>
  </si>
  <si>
    <t>Temporary Building #8</t>
  </si>
  <si>
    <t>2101 Oriental Blvd</t>
  </si>
  <si>
    <t>K206</t>
  </si>
  <si>
    <t>2200 GRAVESEND NECK ROAD</t>
  </si>
  <si>
    <t>K225</t>
  </si>
  <si>
    <t>1075 OCEAN VIEW AVENUE</t>
  </si>
  <si>
    <t>K254</t>
  </si>
  <si>
    <t>1801 AVENUE Y</t>
  </si>
  <si>
    <t>K052</t>
  </si>
  <si>
    <t>2675 EAST 29TH ST.</t>
  </si>
  <si>
    <t>K197</t>
  </si>
  <si>
    <t>1599 EAST 22 STREET</t>
  </si>
  <si>
    <t>Childrens Aide Society Inc.</t>
  </si>
  <si>
    <t>159 Broadway</t>
  </si>
  <si>
    <t>130 Stuyvesant Place Office</t>
  </si>
  <si>
    <t>130 Stuyvesant Pl</t>
  </si>
  <si>
    <t>Staten Island Borough Hall</t>
  </si>
  <si>
    <t>10 Richmond Ter</t>
  </si>
  <si>
    <t>Staten Island Civil Court</t>
  </si>
  <si>
    <t>927 Castleton Ave</t>
  </si>
  <si>
    <t>Staten Island Criminal Court</t>
  </si>
  <si>
    <t>67 Targee St</t>
  </si>
  <si>
    <t>Staten Island Family Court</t>
  </si>
  <si>
    <t>100 Richmond Ter</t>
  </si>
  <si>
    <t>Staten Island Supreme Court</t>
  </si>
  <si>
    <t>18 Richmond Ter</t>
  </si>
  <si>
    <t>B-C Hyphen</t>
  </si>
  <si>
    <t>1000B Richmond Ter</t>
  </si>
  <si>
    <t>Bldg C/Newhouse Center</t>
  </si>
  <si>
    <t>1000 Richmond Ter</t>
  </si>
  <si>
    <t>Bldg D/Noble Collection</t>
  </si>
  <si>
    <t>Bldg E</t>
  </si>
  <si>
    <t>Bldg F</t>
  </si>
  <si>
    <t>Bldg G/Newhouse Gallery</t>
  </si>
  <si>
    <t>Bldg H</t>
  </si>
  <si>
    <t>Bldg J/Gazebo</t>
  </si>
  <si>
    <t>Bldg L/Power Plant</t>
  </si>
  <si>
    <t>Bldg M/SI Children's Museum</t>
  </si>
  <si>
    <t>Bldg P/Admin</t>
  </si>
  <si>
    <t>Bldg R/Great Hall</t>
  </si>
  <si>
    <t>Bldg T/Music Hall</t>
  </si>
  <si>
    <t>Bldg U</t>
  </si>
  <si>
    <t>Bldg V/Main Gate</t>
  </si>
  <si>
    <t>Building A</t>
  </si>
  <si>
    <t>1000A Richmond Terr.</t>
  </si>
  <si>
    <t>Main Zoo Building</t>
  </si>
  <si>
    <t>614 Broadway</t>
  </si>
  <si>
    <t>Snug Harbor Bldg O/SICM Barn</t>
  </si>
  <si>
    <t>Snug Harbor Campus Bldg B</t>
  </si>
  <si>
    <t>Building #1</t>
  </si>
  <si>
    <t>R-2 Water and Sewer Maintenance Yard</t>
  </si>
  <si>
    <t>288 Clove Rd</t>
  </si>
  <si>
    <t>Thickener Digester Comlpex Bldg</t>
  </si>
  <si>
    <t>Victory Boulevard Campus/Richmond North Facility</t>
  </si>
  <si>
    <t>24 Ontario Ave</t>
  </si>
  <si>
    <t>R016</t>
  </si>
  <si>
    <t>80 MONROE AVENUE</t>
  </si>
  <si>
    <t>R018</t>
  </si>
  <si>
    <t>221 BROADWAY</t>
  </si>
  <si>
    <t>R019</t>
  </si>
  <si>
    <t>780 POST AVENUE</t>
  </si>
  <si>
    <t>R020</t>
  </si>
  <si>
    <t>161 PARK AVENUE</t>
  </si>
  <si>
    <t>R021</t>
  </si>
  <si>
    <t>168 HOOKER PLACE</t>
  </si>
  <si>
    <t>R022</t>
  </si>
  <si>
    <t>1860 FOREST AVENUE</t>
  </si>
  <si>
    <t>R027</t>
  </si>
  <si>
    <t>11 CLOVE LAKE PLACE</t>
  </si>
  <si>
    <t>R031</t>
  </si>
  <si>
    <t>55 LAYTON AVENUE</t>
  </si>
  <si>
    <t>R035</t>
  </si>
  <si>
    <t>60 FOOTE AVE.</t>
  </si>
  <si>
    <t>R049</t>
  </si>
  <si>
    <t>101 WARREN STREET</t>
  </si>
  <si>
    <t>R057</t>
  </si>
  <si>
    <t>140 PALMA DRIVE</t>
  </si>
  <si>
    <t>R061</t>
  </si>
  <si>
    <t>445 CASTLETON AVENUE</t>
  </si>
  <si>
    <t>R470</t>
  </si>
  <si>
    <t>109 RHINE AVE.</t>
  </si>
  <si>
    <t>R600</t>
  </si>
  <si>
    <t>290 ST MARK'S PLACE</t>
  </si>
  <si>
    <t>R722</t>
  </si>
  <si>
    <t>155 TOMPKINS AVENUE</t>
  </si>
  <si>
    <t>R831</t>
  </si>
  <si>
    <t>211 DANIEL LOW TERRACE</t>
  </si>
  <si>
    <t>Castleton Depot</t>
  </si>
  <si>
    <t>5 Dubois Ave</t>
  </si>
  <si>
    <t>DOT Sign Shop</t>
  </si>
  <si>
    <t>34 Wave St</t>
  </si>
  <si>
    <t>Staten Island War Memorial Ice Rink</t>
  </si>
  <si>
    <t>1321 Victory Blvd</t>
  </si>
  <si>
    <t>Staten Island 1 District Garage</t>
  </si>
  <si>
    <t>92 Brook St</t>
  </si>
  <si>
    <t>Staten Island Lot Cleaning</t>
  </si>
  <si>
    <t>66 Swan St</t>
  </si>
  <si>
    <t>Staten Island Central Office</t>
  </si>
  <si>
    <t>65 Slosson Ave</t>
  </si>
  <si>
    <t>120th Precinct</t>
  </si>
  <si>
    <t>78 Richmond Ter</t>
  </si>
  <si>
    <t>St. George Library Center</t>
  </si>
  <si>
    <t>10 Hyatt St</t>
  </si>
  <si>
    <t>Bldg A/Staten Island Museum</t>
  </si>
  <si>
    <t>Staten Island Museum</t>
  </si>
  <si>
    <t>75 Stuyvesant Pl</t>
  </si>
  <si>
    <t>R040</t>
  </si>
  <si>
    <t>91 HENDERSON AVENUE</t>
  </si>
  <si>
    <t>R044</t>
  </si>
  <si>
    <t>80 MAPLE PARKWAY</t>
  </si>
  <si>
    <t>R065</t>
  </si>
  <si>
    <t>98 GRANT STREET</t>
  </si>
  <si>
    <t>R450</t>
  </si>
  <si>
    <t>105 HAMILTON AVE.</t>
  </si>
  <si>
    <t>R861</t>
  </si>
  <si>
    <t>280 REGIS DRIVE</t>
  </si>
  <si>
    <t>Clove Lake Garage and Shops</t>
  </si>
  <si>
    <t>21 Slosson Ave</t>
  </si>
  <si>
    <t>Lyons Pool and Recreation Center</t>
  </si>
  <si>
    <t>317 Bay St</t>
  </si>
  <si>
    <t>121st Precinct</t>
  </si>
  <si>
    <t>970 Richmond Ave</t>
  </si>
  <si>
    <t>Mariner's Harbor Library</t>
  </si>
  <si>
    <t>206 South Ave</t>
  </si>
  <si>
    <t>Corridor TB-MB</t>
  </si>
  <si>
    <t>Oakwood Beach WPCP</t>
  </si>
  <si>
    <t>Treatment Building</t>
  </si>
  <si>
    <t>R002</t>
  </si>
  <si>
    <t>333 MIDLAND AVENUE</t>
  </si>
  <si>
    <t>R011</t>
  </si>
  <si>
    <t>50 JEFFERSON STREET</t>
  </si>
  <si>
    <t>R023</t>
  </si>
  <si>
    <t>30 NATICK STREET</t>
  </si>
  <si>
    <t>R026</t>
  </si>
  <si>
    <t>4108 VICTORY BLVD.</t>
  </si>
  <si>
    <t>R030</t>
  </si>
  <si>
    <t>200 Wardwell Ave</t>
  </si>
  <si>
    <t>R038</t>
  </si>
  <si>
    <t>421 LINCOLN AVENUE</t>
  </si>
  <si>
    <t>R039</t>
  </si>
  <si>
    <t>71 Sand Lane</t>
  </si>
  <si>
    <t>R041</t>
  </si>
  <si>
    <t>216 Clawson St</t>
  </si>
  <si>
    <t>R048</t>
  </si>
  <si>
    <t>1055 TARGEE STREET</t>
  </si>
  <si>
    <t>R050</t>
  </si>
  <si>
    <t>200 ADELAIDE AVENUE</t>
  </si>
  <si>
    <t>R052</t>
  </si>
  <si>
    <t>450 BUEL AVENUE</t>
  </si>
  <si>
    <t>R060</t>
  </si>
  <si>
    <t>55 MERRILL AVENUE</t>
  </si>
  <si>
    <t>R435</t>
  </si>
  <si>
    <t>465 NEW DORP LANE</t>
  </si>
  <si>
    <t>Engine Co. 154 Communications Garage</t>
  </si>
  <si>
    <t>3730 Victory Blvd</t>
  </si>
  <si>
    <t>Engine Co. 160 and Rescue 5, Division 8</t>
  </si>
  <si>
    <t>1850 Clove Rd</t>
  </si>
  <si>
    <t>Sea View Hospital Rehabilitation Center</t>
  </si>
  <si>
    <t>460 Brielle Ave</t>
  </si>
  <si>
    <t>122nd Precinct</t>
  </si>
  <si>
    <t>2320 Hylan Blvd</t>
  </si>
  <si>
    <t>New Dorp Branch Library</t>
  </si>
  <si>
    <t>309 New Dorp Ln</t>
  </si>
  <si>
    <t>R029</t>
  </si>
  <si>
    <t>1581 VICTORY BLVD</t>
  </si>
  <si>
    <t>R046</t>
  </si>
  <si>
    <t>41 REID AVENUE</t>
  </si>
  <si>
    <t>R440</t>
  </si>
  <si>
    <t>485 CLAWSON ST.</t>
  </si>
  <si>
    <t>R460</t>
  </si>
  <si>
    <t>1200 MANOR RD</t>
  </si>
  <si>
    <t>Greenbelt Native Plant Center</t>
  </si>
  <si>
    <t>3808 Victory Blvd</t>
  </si>
  <si>
    <t>High Rock Park Buildings</t>
  </si>
  <si>
    <t>200 Nevada Ave</t>
  </si>
  <si>
    <t>Midland Beach Maintenance Facility</t>
  </si>
  <si>
    <t>950 Father Capodanno Blvd</t>
  </si>
  <si>
    <t>R051</t>
  </si>
  <si>
    <t>20 HOUSTON ST.</t>
  </si>
  <si>
    <t>R054</t>
  </si>
  <si>
    <t>1060 WILLOWBROOK ROAD</t>
  </si>
  <si>
    <t>R880</t>
  </si>
  <si>
    <t>715 Ocean Terrace</t>
  </si>
  <si>
    <t>R001</t>
  </si>
  <si>
    <t>58 SUMMIT STREET</t>
  </si>
  <si>
    <t>R004</t>
  </si>
  <si>
    <t>200 NEDRA LANE</t>
  </si>
  <si>
    <t>R005</t>
  </si>
  <si>
    <t>348 Deisius St</t>
  </si>
  <si>
    <t>R006</t>
  </si>
  <si>
    <t>555 PAGE AVENUE</t>
  </si>
  <si>
    <t>R008</t>
  </si>
  <si>
    <t>100 LINDENWOOD ROAD</t>
  </si>
  <si>
    <t>R024</t>
  </si>
  <si>
    <t>225 CLEVELAND AVENUE</t>
  </si>
  <si>
    <t>R032</t>
  </si>
  <si>
    <t>32 ELVERTON AVENUE</t>
  </si>
  <si>
    <t>R034</t>
  </si>
  <si>
    <t>528 Academy Ave</t>
  </si>
  <si>
    <t>R042</t>
  </si>
  <si>
    <t>380 GENESEE AVENUE</t>
  </si>
  <si>
    <t>R053</t>
  </si>
  <si>
    <t>330 DURANT AVENUE</t>
  </si>
  <si>
    <t>R055</t>
  </si>
  <si>
    <t>54 OSBORNE STREET</t>
  </si>
  <si>
    <t>R056</t>
  </si>
  <si>
    <t>250 KRAMER AVENUE</t>
  </si>
  <si>
    <t>R058</t>
  </si>
  <si>
    <t>77 MARSH AVENUE</t>
  </si>
  <si>
    <t>Staten Island 3 District Garage</t>
  </si>
  <si>
    <t>1323 West Service Rd</t>
  </si>
  <si>
    <t>Richmondtown Branch Library</t>
  </si>
  <si>
    <t>200 Clarke Ave</t>
  </si>
  <si>
    <t>R036</t>
  </si>
  <si>
    <t>255 Ionia Avenue</t>
  </si>
  <si>
    <t>R043</t>
  </si>
  <si>
    <t>100 ESSEX DRIVE</t>
  </si>
  <si>
    <t>R848</t>
  </si>
  <si>
    <t>25 AUGUSTA AVENUE</t>
  </si>
  <si>
    <t>R072</t>
  </si>
  <si>
    <t>33 FERNDALE AVENUE</t>
  </si>
  <si>
    <t>Staten Island 2 District Garage</t>
  </si>
  <si>
    <t>2500 Richmond Ave</t>
  </si>
  <si>
    <t>EJZ</t>
  </si>
  <si>
    <t>6565 Flatlands Ave</t>
  </si>
  <si>
    <t>Estimated Annual Emissions Reduction</t>
  </si>
  <si>
    <t>Manhattan 6 Vehicle Storage and Fueling</t>
  </si>
  <si>
    <t>Fort Washington Armory-Shelter</t>
  </si>
  <si>
    <t>Mount Eden Avenue SRO Residence</t>
  </si>
  <si>
    <t>LuEsther T. Mertz Library</t>
  </si>
  <si>
    <t>Commonwealth Avenue SRO Residence</t>
  </si>
  <si>
    <t>New Providence SRO Residence</t>
  </si>
  <si>
    <t>East New York Avenue SRO Residence</t>
  </si>
  <si>
    <t>Schomburg Black History Library</t>
  </si>
  <si>
    <t>Agency Funded</t>
  </si>
  <si>
    <t>Bellevue Hospital (Main Building)</t>
  </si>
  <si>
    <t>Queens 6 Garage</t>
  </si>
  <si>
    <t>East New York Ave SRO Residence</t>
  </si>
  <si>
    <t>Aquatic Animal Health Center</t>
  </si>
  <si>
    <t>Osborn Laboratories of Marine Sciences</t>
  </si>
  <si>
    <t>n/a</t>
  </si>
  <si>
    <t>Green Roof</t>
  </si>
  <si>
    <t>Cool Roof</t>
  </si>
  <si>
    <t>Solar-Readiness Assessment**</t>
  </si>
  <si>
    <t>Hostos Community College: A Building / Allied Health &amp; Sciences Building</t>
  </si>
  <si>
    <t>Elmhurst Hospital Center - H BLDG</t>
  </si>
  <si>
    <t>Schomburg Center/Research in Black Culture</t>
  </si>
  <si>
    <t>Environmental Justice Zone*</t>
  </si>
  <si>
    <t>Estimated Social Cost of Carbon Value**</t>
  </si>
  <si>
    <t>Estimated Annual Energy Savings***</t>
  </si>
  <si>
    <t>Estimated Cost of Carbon Value**</t>
  </si>
  <si>
    <t>Estimated Capacity***</t>
  </si>
  <si>
    <t>Estimated Annual Production***</t>
  </si>
  <si>
    <t>Environmental Justice Zone**</t>
  </si>
  <si>
    <t>Solar-Readiness Assessment***</t>
  </si>
  <si>
    <t>Other Sustainability Projects****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</si>
</sst>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44" formatCode="_(&quot;$&quot;* #,##0.00_);_(&quot;$&quot;* \(#,##0.00\);_(&quot;$&quot;* &quot;-&quot;??_);_(@_)"/>
    <numFmt numFmtId="164" formatCode="#,##0\ &quot;GSF&quot;"/>
    <numFmt numFmtId="165" formatCode="#,##0.00\ &quot;kW&quot;"/>
    <numFmt numFmtId="166" formatCode="#,##0\ &quot;kWh&quot;"/>
    <numFmt numFmtId="167" formatCode="#,##0\ &quot;Mg CO2&quot;"/>
    <numFmt numFmtId="168" formatCode="#,##0.0\ &quot;kW&quot;"/>
    <numFmt numFmtId="169" formatCode="0.0%"/>
    <numFmt numFmtId="170" formatCode="#,##0\ &quot;MT CO2&quot;"/>
    <numFmt numFmtId="171" formatCode="#,##0.00\ &quot;MT CO2&quot;"/>
    <numFmt numFmtId="172" formatCode="#,##0.0\ &quot;MT CO2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9" tint="0.59996337778862885"/>
      </right>
      <top/>
      <bottom/>
      <diagonal/>
    </border>
    <border>
      <left style="thin">
        <color theme="9" tint="0.59996337778862885"/>
      </left>
      <right style="thin">
        <color theme="9" tint="0.59996337778862885"/>
      </right>
      <top/>
      <bottom/>
      <diagonal/>
    </border>
    <border>
      <left style="thin">
        <color theme="9" tint="0.59996337778862885"/>
      </left>
      <right/>
      <top/>
      <bottom/>
      <diagonal/>
    </border>
    <border>
      <left/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/>
      <top/>
      <bottom/>
      <diagonal/>
    </border>
    <border>
      <left/>
      <right style="thin">
        <color theme="5" tint="0.79998168889431442"/>
      </right>
      <top/>
      <bottom/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168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5" fontId="0" fillId="0" borderId="0" xfId="0" applyNumberFormat="1" applyAlignment="1">
      <alignment wrapText="1"/>
    </xf>
    <xf numFmtId="5" fontId="0" fillId="0" borderId="0" xfId="42" applyNumberFormat="1" applyFont="1" applyAlignment="1">
      <alignment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horizontal="center" wrapText="1"/>
    </xf>
    <xf numFmtId="14" fontId="0" fillId="0" borderId="16" xfId="0" applyNumberFormat="1" applyBorder="1" applyAlignment="1">
      <alignment wrapText="1"/>
    </xf>
    <xf numFmtId="168" fontId="0" fillId="0" borderId="16" xfId="0" applyNumberFormat="1" applyBorder="1" applyAlignment="1">
      <alignment wrapText="1"/>
    </xf>
    <xf numFmtId="166" fontId="0" fillId="0" borderId="16" xfId="0" applyNumberFormat="1" applyBorder="1" applyAlignment="1">
      <alignment wrapText="1"/>
    </xf>
    <xf numFmtId="5" fontId="0" fillId="0" borderId="16" xfId="0" applyNumberFormat="1" applyBorder="1" applyAlignment="1">
      <alignment wrapText="1"/>
    </xf>
    <xf numFmtId="165" fontId="0" fillId="0" borderId="0" xfId="0" applyNumberFormat="1" applyAlignment="1">
      <alignment wrapText="1"/>
    </xf>
    <xf numFmtId="0" fontId="0" fillId="0" borderId="19" xfId="0" applyBorder="1" applyAlignment="1">
      <alignment wrapText="1"/>
    </xf>
    <xf numFmtId="0" fontId="0" fillId="0" borderId="19" xfId="0" applyBorder="1" applyAlignment="1">
      <alignment horizontal="center" wrapText="1"/>
    </xf>
    <xf numFmtId="165" fontId="0" fillId="0" borderId="19" xfId="0" applyNumberFormat="1" applyBorder="1" applyAlignment="1">
      <alignment wrapText="1"/>
    </xf>
    <xf numFmtId="166" fontId="0" fillId="0" borderId="19" xfId="0" applyNumberFormat="1" applyBorder="1" applyAlignment="1">
      <alignment wrapText="1"/>
    </xf>
    <xf numFmtId="5" fontId="0" fillId="0" borderId="19" xfId="0" applyNumberFormat="1" applyBorder="1" applyAlignment="1">
      <alignment wrapText="1"/>
    </xf>
    <xf numFmtId="0" fontId="0" fillId="0" borderId="13" xfId="0" applyFont="1" applyBorder="1" applyAlignment="1">
      <alignment horizontal="center" wrapText="1"/>
    </xf>
    <xf numFmtId="0" fontId="0" fillId="0" borderId="12" xfId="0" applyNumberFormat="1" applyFont="1" applyBorder="1" applyAlignment="1">
      <alignment wrapText="1"/>
    </xf>
    <xf numFmtId="0" fontId="0" fillId="0" borderId="13" xfId="0" applyNumberFormat="1" applyFont="1" applyBorder="1" applyAlignment="1">
      <alignment wrapText="1"/>
    </xf>
    <xf numFmtId="0" fontId="0" fillId="0" borderId="13" xfId="0" applyNumberFormat="1" applyFont="1" applyBorder="1" applyAlignment="1">
      <alignment horizontal="center" wrapText="1"/>
    </xf>
    <xf numFmtId="164" fontId="0" fillId="0" borderId="13" xfId="0" applyNumberFormat="1" applyFont="1" applyBorder="1" applyAlignment="1">
      <alignment wrapText="1"/>
    </xf>
    <xf numFmtId="0" fontId="18" fillId="0" borderId="10" xfId="0" applyFont="1" applyBorder="1" applyAlignment="1">
      <alignment horizontal="center" vertical="center" textRotation="90" wrapText="1"/>
    </xf>
    <xf numFmtId="0" fontId="18" fillId="0" borderId="11" xfId="0" applyFont="1" applyBorder="1" applyAlignment="1">
      <alignment horizontal="center" vertical="center" textRotation="90" wrapText="1"/>
    </xf>
    <xf numFmtId="168" fontId="18" fillId="0" borderId="11" xfId="0" applyNumberFormat="1" applyFont="1" applyBorder="1" applyAlignment="1">
      <alignment horizontal="center" vertical="center" textRotation="90" wrapText="1"/>
    </xf>
    <xf numFmtId="166" fontId="18" fillId="0" borderId="11" xfId="0" applyNumberFormat="1" applyFont="1" applyBorder="1" applyAlignment="1">
      <alignment horizontal="center" vertical="center" textRotation="90" wrapText="1"/>
    </xf>
    <xf numFmtId="5" fontId="18" fillId="0" borderId="11" xfId="42" applyNumberFormat="1" applyFont="1" applyBorder="1" applyAlignment="1">
      <alignment horizontal="center" vertical="center" textRotation="90" wrapText="1"/>
    </xf>
    <xf numFmtId="0" fontId="19" fillId="0" borderId="11" xfId="0" applyFont="1" applyBorder="1" applyAlignment="1">
      <alignment horizontal="center" textRotation="90" wrapText="1"/>
    </xf>
    <xf numFmtId="165" fontId="18" fillId="0" borderId="11" xfId="0" applyNumberFormat="1" applyFont="1" applyBorder="1" applyAlignment="1">
      <alignment horizontal="center" vertical="center" textRotation="90" wrapText="1"/>
    </xf>
    <xf numFmtId="5" fontId="18" fillId="0" borderId="11" xfId="0" applyNumberFormat="1" applyFont="1" applyBorder="1" applyAlignment="1">
      <alignment horizontal="center" vertical="center" textRotation="90" wrapText="1"/>
    </xf>
    <xf numFmtId="0" fontId="0" fillId="0" borderId="17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169" fontId="0" fillId="0" borderId="16" xfId="0" applyNumberFormat="1" applyBorder="1" applyAlignment="1">
      <alignment wrapText="1"/>
    </xf>
    <xf numFmtId="9" fontId="0" fillId="0" borderId="16" xfId="0" applyNumberFormat="1" applyBorder="1" applyAlignment="1">
      <alignment wrapText="1"/>
    </xf>
    <xf numFmtId="0" fontId="20" fillId="0" borderId="10" xfId="0" applyFont="1" applyBorder="1" applyAlignment="1">
      <alignment horizontal="center" vertical="center" textRotation="90" wrapText="1"/>
    </xf>
    <xf numFmtId="0" fontId="20" fillId="0" borderId="11" xfId="0" applyFont="1" applyBorder="1" applyAlignment="1">
      <alignment horizontal="center" vertical="center" textRotation="90" wrapText="1"/>
    </xf>
    <xf numFmtId="165" fontId="20" fillId="0" borderId="11" xfId="0" applyNumberFormat="1" applyFont="1" applyBorder="1" applyAlignment="1">
      <alignment horizontal="center" vertical="center" textRotation="90" wrapText="1"/>
    </xf>
    <xf numFmtId="166" fontId="20" fillId="0" borderId="11" xfId="0" applyNumberFormat="1" applyFont="1" applyBorder="1" applyAlignment="1">
      <alignment horizontal="center" vertical="center" textRotation="90" wrapText="1"/>
    </xf>
    <xf numFmtId="9" fontId="18" fillId="0" borderId="11" xfId="43" applyNumberFormat="1" applyFont="1" applyBorder="1" applyAlignment="1">
      <alignment horizontal="center" vertical="center" textRotation="90" wrapText="1"/>
    </xf>
    <xf numFmtId="9" fontId="0" fillId="0" borderId="0" xfId="43" applyNumberFormat="1" applyFont="1" applyAlignment="1">
      <alignment wrapText="1"/>
    </xf>
    <xf numFmtId="169" fontId="0" fillId="0" borderId="16" xfId="43" applyNumberFormat="1" applyFont="1" applyBorder="1" applyAlignment="1">
      <alignment wrapText="1"/>
    </xf>
    <xf numFmtId="9" fontId="0" fillId="0" borderId="16" xfId="43" applyNumberFormat="1" applyFont="1" applyBorder="1" applyAlignment="1">
      <alignment wrapText="1"/>
    </xf>
    <xf numFmtId="169" fontId="0" fillId="0" borderId="19" xfId="0" applyNumberFormat="1" applyBorder="1" applyAlignment="1">
      <alignment wrapText="1"/>
    </xf>
    <xf numFmtId="9" fontId="0" fillId="0" borderId="19" xfId="0" applyNumberFormat="1" applyBorder="1" applyAlignment="1">
      <alignment wrapText="1"/>
    </xf>
    <xf numFmtId="170" fontId="18" fillId="0" borderId="11" xfId="0" applyNumberFormat="1" applyFont="1" applyBorder="1" applyAlignment="1">
      <alignment horizontal="center" vertical="center" textRotation="90" wrapText="1"/>
    </xf>
    <xf numFmtId="170" fontId="0" fillId="0" borderId="19" xfId="0" applyNumberFormat="1" applyBorder="1" applyAlignment="1">
      <alignment wrapText="1"/>
    </xf>
    <xf numFmtId="170" fontId="0" fillId="0" borderId="0" xfId="0" applyNumberFormat="1" applyAlignment="1">
      <alignment wrapText="1"/>
    </xf>
    <xf numFmtId="170" fontId="0" fillId="0" borderId="16" xfId="0" applyNumberFormat="1" applyBorder="1" applyAlignment="1">
      <alignment wrapText="1"/>
    </xf>
    <xf numFmtId="171" fontId="0" fillId="0" borderId="0" xfId="0" applyNumberFormat="1" applyAlignment="1">
      <alignment wrapText="1"/>
    </xf>
    <xf numFmtId="0" fontId="0" fillId="0" borderId="21" xfId="0" applyFont="1" applyBorder="1" applyAlignment="1">
      <alignment horizontal="center" wrapText="1"/>
    </xf>
    <xf numFmtId="0" fontId="0" fillId="0" borderId="22" xfId="0" applyFont="1" applyBorder="1" applyAlignment="1">
      <alignment wrapText="1"/>
    </xf>
    <xf numFmtId="0" fontId="0" fillId="0" borderId="22" xfId="0" applyFont="1" applyBorder="1" applyAlignment="1">
      <alignment horizontal="center" wrapText="1"/>
    </xf>
    <xf numFmtId="165" fontId="0" fillId="0" borderId="22" xfId="0" applyNumberFormat="1" applyFont="1" applyBorder="1" applyAlignment="1">
      <alignment wrapText="1"/>
    </xf>
    <xf numFmtId="166" fontId="0" fillId="0" borderId="22" xfId="0" applyNumberFormat="1" applyFont="1" applyBorder="1" applyAlignment="1">
      <alignment wrapText="1"/>
    </xf>
    <xf numFmtId="0" fontId="0" fillId="0" borderId="14" xfId="0" applyFont="1" applyBorder="1" applyAlignment="1">
      <alignment wrapText="1"/>
    </xf>
    <xf numFmtId="172" fontId="0" fillId="0" borderId="23" xfId="0" applyNumberFormat="1" applyFont="1" applyBorder="1" applyAlignment="1">
      <alignment wrapText="1"/>
    </xf>
    <xf numFmtId="170" fontId="20" fillId="0" borderId="11" xfId="0" applyNumberFormat="1" applyFont="1" applyBorder="1" applyAlignment="1">
      <alignment horizontal="center" vertical="center" textRotation="90" wrapText="1"/>
    </xf>
    <xf numFmtId="170" fontId="0" fillId="0" borderId="23" xfId="0" applyNumberFormat="1" applyFont="1" applyBorder="1" applyAlignment="1">
      <alignment wrapText="1"/>
    </xf>
    <xf numFmtId="168" fontId="0" fillId="0" borderId="0" xfId="0" applyNumberFormat="1"/>
    <xf numFmtId="10" fontId="0" fillId="0" borderId="0" xfId="0" applyNumberFormat="1"/>
    <xf numFmtId="166" fontId="0" fillId="0" borderId="0" xfId="0" applyNumberFormat="1"/>
    <xf numFmtId="10" fontId="0" fillId="0" borderId="0" xfId="0" applyNumberFormat="1" applyFont="1"/>
    <xf numFmtId="167" fontId="0" fillId="0" borderId="0" xfId="0" applyNumberFormat="1"/>
    <xf numFmtId="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2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wrapText="1" indent="0" justifyLastLine="0" shrinkToFit="0" readingOrder="0"/>
      <border diagonalUp="0" diagonalDown="0">
        <left style="thin">
          <color theme="4" tint="0.59996337778862885"/>
        </left>
        <right/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\ &quot;GSF&quot;"/>
      <alignment vertical="bottom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bottom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bottom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bottom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bottom" wrapText="1" indent="0" justifyLastLine="0" shrinkToFit="0" readingOrder="0"/>
      <border diagonalUp="0" diagonalDown="0">
        <left/>
        <right style="thin">
          <color theme="4" tint="0.59996337778862885"/>
        </right>
        <top/>
        <bottom/>
        <vertical style="thin">
          <color theme="4" tint="0.59996337778862885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/>
        <horizontal/>
      </border>
    </dxf>
    <dxf>
      <alignment vertical="bottom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90" wrapText="1" indent="0" justifyLastLine="0" shrinkToFit="0" readingOrder="0"/>
    </dxf>
    <dxf>
      <numFmt numFmtId="171" formatCode="#,##0.00\ &quot;MT CO2&quot;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#,##0\ &quot;MT CO2&quot;"/>
      <alignment vertical="bottom" textRotation="0" wrapText="1" indent="0" justifyLastLine="0" shrinkToFit="0" readingOrder="0"/>
      <border diagonalUp="0" diagonalDown="0" outline="0">
        <left style="thin">
          <color theme="5" tint="0.79998168889431442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\ &quot;kWh&quot;"/>
      <alignment vertical="bottom" textRotation="0" wrapText="1" indent="0" justifyLastLine="0" shrinkToFit="0" readingOrder="0"/>
      <border diagonalUp="0" diagonalDown="0">
        <left style="thin">
          <color theme="5" tint="0.79998168889431442"/>
        </left>
        <right style="thin">
          <color theme="5" tint="0.79998168889431442"/>
        </right>
        <top/>
        <bottom/>
        <vertical style="thin">
          <color theme="5" tint="0.79998168889431442"/>
        </vertical>
        <horizontal/>
      </border>
    </dxf>
    <dxf>
      <numFmt numFmtId="165" formatCode="#,##0.00\ &quot;kW&quot;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kW&quot;"/>
      <alignment vertical="bottom" textRotation="0" wrapText="1" indent="0" justifyLastLine="0" shrinkToFit="0" readingOrder="0"/>
      <border diagonalUp="0" diagonalDown="0">
        <left style="thin">
          <color theme="5" tint="0.79998168889431442"/>
        </left>
        <right style="thin">
          <color theme="5" tint="0.79998168889431442"/>
        </right>
        <top/>
        <bottom/>
        <vertical style="thin">
          <color theme="5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theme="5" tint="0.79998168889431442"/>
        </left>
        <right style="thin">
          <color theme="5" tint="0.79998168889431442"/>
        </right>
        <top/>
        <bottom/>
        <vertical style="thin">
          <color theme="5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theme="5" tint="0.79998168889431442"/>
        </left>
        <right style="thin">
          <color theme="5" tint="0.79998168889431442"/>
        </right>
        <top/>
        <bottom/>
        <vertical style="thin">
          <color theme="5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bottom" textRotation="0" wrapText="1" indent="0" justifyLastLine="0" shrinkToFit="0" readingOrder="0"/>
      <border diagonalUp="0" diagonalDown="0">
        <left style="thin">
          <color theme="5" tint="0.79998168889431442"/>
        </left>
        <right style="thin">
          <color theme="5" tint="0.79998168889431442"/>
        </right>
        <top/>
        <bottom/>
        <vertical style="thin">
          <color theme="5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bottom" textRotation="0" wrapText="1" indent="0" justifyLastLine="0" shrinkToFit="0" readingOrder="0"/>
      <border diagonalUp="0" diagonalDown="0">
        <left style="thin">
          <color theme="5" tint="0.79998168889431442"/>
        </left>
        <right style="thin">
          <color theme="5" tint="0.79998168889431442"/>
        </right>
        <top/>
        <bottom/>
        <vertical style="thin">
          <color theme="5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bottom" textRotation="0" wrapText="1" indent="0" justifyLastLine="0" shrinkToFit="0" readingOrder="0"/>
      <border diagonalUp="0" diagonalDown="0">
        <left style="thin">
          <color theme="5" tint="0.79998168889431442"/>
        </left>
        <right style="thin">
          <color theme="5" tint="0.79998168889431442"/>
        </right>
        <top/>
        <bottom/>
        <vertical style="thin">
          <color theme="5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  <border diagonalUp="0" diagonalDown="0">
        <left/>
        <right style="thin">
          <color theme="5" tint="0.79998168889431442"/>
        </right>
        <top/>
        <bottom/>
        <vertical style="thin">
          <color theme="5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theme="5" tint="0.79998168889431442"/>
        </left>
        <right style="thin">
          <color theme="5" tint="0.79998168889431442"/>
        </right>
        <top/>
        <bottom/>
        <vertical/>
        <horizontal/>
      </border>
    </dxf>
    <dxf>
      <alignment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center" vertical="center" textRotation="9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numFmt numFmtId="9" formatCode="&quot;$&quot;#,##0_);\(&quot;$&quot;#,##0\)"/>
    </dxf>
    <dxf>
      <numFmt numFmtId="9" formatCode="&quot;$&quot;#,##0_);\(&quot;$&quot;#,##0\)"/>
      <alignment vertical="bottom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/>
      </border>
    </dxf>
    <dxf>
      <numFmt numFmtId="9" formatCode="&quot;$&quot;#,##0_);\(&quot;$&quot;#,##0\)"/>
    </dxf>
    <dxf>
      <numFmt numFmtId="9" formatCode="&quot;$&quot;#,##0_);\(&quot;$&quot;#,##0\)"/>
      <alignment vertical="bottom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/>
      </border>
    </dxf>
    <dxf>
      <numFmt numFmtId="167" formatCode="#,##0\ &quot;Mg CO2&quot;"/>
    </dxf>
    <dxf>
      <numFmt numFmtId="170" formatCode="#,##0\ &quot;MT CO2&quot;"/>
      <alignment vertical="bottom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/>
      </border>
    </dxf>
    <dxf>
      <numFmt numFmtId="14" formatCode="0.00%"/>
    </dxf>
    <dxf>
      <numFmt numFmtId="13" formatCode="0%"/>
      <alignment vertical="bottom" wrapText="1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/>
        <bottom/>
      </border>
    </dxf>
    <dxf>
      <numFmt numFmtId="166" formatCode="#,##0\ &quot;kWh&quot;"/>
    </dxf>
    <dxf>
      <numFmt numFmtId="166" formatCode="#,##0\ &quot;kWh&quot;"/>
      <alignment vertical="bottom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/>
      </border>
    </dxf>
    <dxf>
      <numFmt numFmtId="14" formatCode="0.00%"/>
    </dxf>
    <dxf>
      <numFmt numFmtId="13" formatCode="0%"/>
      <alignment vertical="bottom" wrapText="1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/>
        <bottom/>
      </border>
    </dxf>
    <dxf>
      <numFmt numFmtId="165" formatCode="#,##0.00\ &quot;kW&quot;"/>
    </dxf>
    <dxf>
      <numFmt numFmtId="165" formatCode="#,##0.00\ &quot;kW&quot;"/>
      <alignment vertical="bottom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/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/>
      </border>
    </dxf>
    <dxf>
      <numFmt numFmtId="0" formatCode="General"/>
      <alignment vertical="bottom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/>
      </border>
    </dxf>
    <dxf>
      <numFmt numFmtId="0" formatCode="General"/>
      <alignment vertical="bottom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/>
      </border>
    </dxf>
    <dxf>
      <numFmt numFmtId="0" formatCode="General"/>
      <alignment vertical="bottom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/>
      </border>
    </dxf>
    <dxf>
      <numFmt numFmtId="0" formatCode="General"/>
      <alignment horizontal="center" vertical="bottom" wrapText="1" indent="0" justifyLastLine="0" shrinkToFit="0" readingOrder="0"/>
      <border diagonalUp="0" diagonalDown="0" outline="0">
        <left/>
        <right style="thin">
          <color theme="5" tint="0.59996337778862885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/>
        <horizontal/>
      </border>
    </dxf>
    <dxf>
      <alignment vertical="bottom" wrapText="1" indent="0" justifyLastLine="0" shrinkToFit="0" readingOrder="0"/>
    </dxf>
    <dxf>
      <alignment vertical="bottom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9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theme="9" tint="0.59996337778862885"/>
        </left>
        <right/>
        <top/>
        <bottom/>
      </border>
    </dxf>
    <dxf>
      <numFmt numFmtId="9" formatCode="&quot;$&quot;#,##0_);\(&quot;$&quot;#,##0\)"/>
    </dxf>
    <dxf>
      <numFmt numFmtId="9" formatCode="&quot;$&quot;#,##0_);\(&quot;$&quot;#,##0\)"/>
      <alignment vertical="bottom" wrapText="1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numFmt numFmtId="9" formatCode="&quot;$&quot;#,##0_);\(&quot;$&quot;#,##0\)"/>
    </dxf>
    <dxf>
      <numFmt numFmtId="9" formatCode="&quot;$&quot;#,##0_);\(&quot;$&quot;#,##0\)"/>
      <alignment vertical="bottom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numFmt numFmtId="9" formatCode="&quot;$&quot;#,##0_);\(&quot;$&quot;#,##0\)"/>
    </dxf>
    <dxf>
      <numFmt numFmtId="9" formatCode="&quot;$&quot;#,##0_);\(&quot;$&quot;#,##0\)"/>
      <alignment vertical="bottom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numFmt numFmtId="167" formatCode="#,##0\ &quot;Mg CO2&quot;"/>
    </dxf>
    <dxf>
      <numFmt numFmtId="170" formatCode="#,##0\ &quot;MT CO2&quot;"/>
      <alignment vertical="bottom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3" formatCode="0%"/>
      <alignment vertical="bottom" wrapText="1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numFmt numFmtId="166" formatCode="#,##0\ &quot;kWh&quot;"/>
    </dxf>
    <dxf>
      <numFmt numFmtId="166" formatCode="#,##0\ &quot;kWh&quot;"/>
      <alignment vertical="bottom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numFmt numFmtId="14" formatCode="0.00%"/>
    </dxf>
    <dxf>
      <numFmt numFmtId="13" formatCode="0%"/>
      <alignment vertical="bottom" wrapText="1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numFmt numFmtId="168" formatCode="#,##0.0\ &quot;kW&quot;"/>
    </dxf>
    <dxf>
      <numFmt numFmtId="168" formatCode="#,##0.0\ &quot;kW&quot;"/>
      <alignment vertical="bottom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numFmt numFmtId="19" formatCode="m/d/yyyy"/>
      <alignment vertical="bottom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numFmt numFmtId="0" formatCode="General"/>
      <alignment vertical="bottom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numFmt numFmtId="0" formatCode="General"/>
      <alignment vertical="bottom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numFmt numFmtId="0" formatCode="General"/>
      <alignment vertical="bottom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 style="thin">
          <color theme="9" tint="0.59996337778862885"/>
        </vertical>
        <horizontal/>
      </border>
    </dxf>
    <dxf>
      <numFmt numFmtId="0" formatCode="General"/>
      <alignment horizontal="center" vertical="bottom" wrapText="1" indent="0" justifyLastLine="0" shrinkToFit="0" readingOrder="0"/>
      <border diagonalUp="0" diagonalDown="0" outline="0">
        <left/>
        <right style="thin">
          <color theme="9" tint="0.59996337778862885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9" tint="0.59996337778862885"/>
        </left>
        <right style="thin">
          <color theme="9" tint="0.59996337778862885"/>
        </right>
        <top/>
        <bottom/>
        <vertical/>
        <horizontal/>
      </border>
    </dxf>
    <dxf>
      <alignment vertical="bottom" wrapText="1" indent="0" justifyLastLine="0" shrinkToFit="0" readingOrder="0"/>
    </dxf>
    <dxf>
      <alignment vertical="bottom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1">
    <queryTableFields count="16">
      <queryTableField id="5" name="City Council District" tableColumnId="5"/>
      <queryTableField id="1" name="Agency" tableColumnId="1"/>
      <queryTableField id="2" name="Site" tableColumnId="2"/>
      <queryTableField id="3" name="Address" tableColumnId="3"/>
      <queryTableField id="4" name="Borough" tableColumnId="4"/>
      <queryTableField id="6" name="Enviornmental Justice zone" tableColumnId="6"/>
      <queryTableField id="8" name="Installation date" tableColumnId="8"/>
      <queryTableField id="9" name="Installed  Capacity" tableColumnId="9"/>
      <queryTableField id="10" name="Percentage of Max Peak Demand" tableColumnId="10"/>
      <queryTableField id="11" name="Estimated Annual Production" tableColumnId="11"/>
      <queryTableField id="12" name="Percentage of Annual Electricty Consumption" tableColumnId="12"/>
      <queryTableField id="13" name="Estimated Annual Emissions Reductions" tableColumnId="13"/>
      <queryTableField id="14" name="Estimated Annual Social Cost of Carbon Savings" tableColumnId="14"/>
      <queryTableField id="15" name="Estimated Annual Energy Savings" tableColumnId="15"/>
      <queryTableField id="17" name="Upfront Project Cost" tableColumnId="17"/>
      <queryTableField id="18" name="Financing Mechanism" tableColumnId="18"/>
    </queryTableFields>
    <queryTableDeletedFields count="2">
      <deletedField name="Gross Square Footage"/>
      <deletedField name="Estimated Total Savings"/>
    </queryTableDeleted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18">
    <queryTableFields count="14">
      <queryTableField id="5" name="City Council District" tableColumnId="5"/>
      <queryTableField id="1" name="Agency" tableColumnId="1"/>
      <queryTableField id="2" name="Site" tableColumnId="2"/>
      <queryTableField id="3" name="Address" tableColumnId="3"/>
      <queryTableField id="4" name="Borough" tableColumnId="4"/>
      <queryTableField id="6" name="Environmental Justice Zone" tableColumnId="6"/>
      <queryTableField id="8" name="Estimated Capacity" tableColumnId="8"/>
      <queryTableField id="9" name="Percentage of Max Peak Demand" tableColumnId="9"/>
      <queryTableField id="10" name="Estimated Annual Production" tableColumnId="10"/>
      <queryTableField id="11" name="Percentage of Annual Electricity Consumption" tableColumnId="11"/>
      <queryTableField id="12" name="Estimated Annual Emissions Reductions" tableColumnId="12"/>
      <queryTableField id="13" name="Estimated Social Cost of Carbon Savings " tableColumnId="13"/>
      <queryTableField id="14" name="Estimated Annual Energy Savings" tableColumnId="14"/>
      <queryTableField id="16" name="Financing Mechanism" tableColumnId="16"/>
    </queryTableFields>
    <queryTableDeletedFields count="2">
      <deletedField name="Gross Square Footage "/>
      <deletedField name="Estimated Total Savings"/>
    </queryTableDeletedFields>
  </queryTableRefresh>
</queryTable>
</file>

<file path=xl/queryTables/queryTable3.xml><?xml version="1.0" encoding="utf-8"?>
<queryTable xmlns="http://schemas.openxmlformats.org/spreadsheetml/2006/main" name="ExternalData_1" connectionId="11" autoFormatId="16" applyNumberFormats="0" applyBorderFormats="0" applyFontFormats="0" applyPatternFormats="0" applyAlignmentFormats="0" applyWidthHeightFormats="0">
  <queryTableRefresh nextId="12">
    <queryTableFields count="10">
      <queryTableField id="5" name="City Council District" tableColumnId="5"/>
      <queryTableField id="1" name="Agency" tableColumnId="1"/>
      <queryTableField id="2" name="Site" tableColumnId="2"/>
      <queryTableField id="3" name="Address" tableColumnId="3"/>
      <queryTableField id="4" name="Borough" tableColumnId="4"/>
      <queryTableField id="6" name="Environmental Justice Zone" tableColumnId="6"/>
      <queryTableField id="7" name="Feasibility Assessment Performed" tableColumnId="7"/>
      <queryTableField id="8" name="Estimated Capacity" tableColumnId="8"/>
      <queryTableField id="9" name="Estimated Annual Produtions " tableColumnId="9"/>
      <queryTableField id="10" name="Estimated Annual Emissions Reductions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6" name="City Council District" tableColumnId="6"/>
      <queryTableField id="1" name=" 2018 Solar-Ready Status" tableColumnId="1"/>
      <queryTableField id="2" name="Agency" tableColumnId="2"/>
      <queryTableField id="3" name="Site" tableColumnId="3"/>
      <queryTableField id="4" name="Address" tableColumnId="4"/>
      <queryTableField id="5" name="Borough" tableColumnId="5"/>
      <queryTableField id="7" name="Enviornmental Justice Zone" tableColumnId="7"/>
      <queryTableField id="8" name="Total Gross Square Footage" tableColumnId="8"/>
      <queryTableField id="9" name="Roof Condition" tableColumnId="9"/>
      <queryTableField id="10" name="Roof Age" tableColumnId="10"/>
      <queryTableField id="11" name="Feasibility Assesment Performed 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3" name="Completed1" displayName="Completed1" ref="A1:P59" tableType="queryTable" totalsRowCount="1" headerRowDxfId="81" dataDxfId="80" totalsRowDxfId="79" dataCellStyle="Currency">
  <autoFilter ref="A1:P58"/>
  <sortState ref="A2:P58">
    <sortCondition ref="A1:A58"/>
  </sortState>
  <tableColumns count="16">
    <tableColumn id="5" uniqueName="5" name="City Council District" totalsRowFunction="count" queryTableFieldId="5" dataDxfId="78"/>
    <tableColumn id="1" uniqueName="1" name="Agency" queryTableFieldId="1" dataDxfId="77"/>
    <tableColumn id="2" uniqueName="2" name="Site" queryTableFieldId="2" dataDxfId="76"/>
    <tableColumn id="3" uniqueName="3" name="Address" queryTableFieldId="3" dataDxfId="75"/>
    <tableColumn id="4" uniqueName="4" name="Borough" queryTableFieldId="4" dataDxfId="74"/>
    <tableColumn id="6" uniqueName="6" name="Environmental Justice Zone*" totalsRowFunction="count" queryTableFieldId="6" dataDxfId="73"/>
    <tableColumn id="8" uniqueName="8" name="Installation date" queryTableFieldId="8" dataDxfId="72"/>
    <tableColumn id="9" uniqueName="9" name="Installed  Capacity" totalsRowFunction="sum" queryTableFieldId="9" dataDxfId="71" totalsRowDxfId="70"/>
    <tableColumn id="10" uniqueName="10" name="Percentage of Max Peak Demand" queryTableFieldId="10" dataDxfId="69" totalsRowDxfId="68" dataCellStyle="Percent"/>
    <tableColumn id="11" uniqueName="11" name="Estimated Annual Production" queryTableFieldId="11" dataDxfId="67" totalsRowDxfId="66"/>
    <tableColumn id="12" uniqueName="12" name="Percentage of Annual Electricity Consumption" queryTableFieldId="12" dataDxfId="65" totalsRowDxfId="64" dataCellStyle="Percent"/>
    <tableColumn id="13" uniqueName="13" name="Estimated Annual Emissions Reduction" queryTableFieldId="13" dataDxfId="63" totalsRowDxfId="62"/>
    <tableColumn id="14" uniqueName="14" name="Estimated Social Cost of Carbon Value**" queryTableFieldId="14" dataDxfId="61" totalsRowDxfId="60" dataCellStyle="Currency"/>
    <tableColumn id="15" uniqueName="15" name="Estimated Annual Energy Savings***" queryTableFieldId="15" dataDxfId="59" totalsRowDxfId="58" dataCellStyle="Currency"/>
    <tableColumn id="17" uniqueName="17" name="Upfront Project Cost" queryTableFieldId="17" dataDxfId="57" totalsRowDxfId="56" dataCellStyle="Currency"/>
    <tableColumn id="18" uniqueName="18" name="Financing Mechanism" queryTableFieldId="18" dataDxfId="5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In_Progress" displayName="In_Progress" ref="A1:N126" tableType="queryTable" headerRowDxfId="54" dataDxfId="53" totalsRowDxfId="52">
  <autoFilter ref="A1:N126"/>
  <tableColumns count="14">
    <tableColumn id="5" uniqueName="5" name="City Council District" totalsRowFunction="count" queryTableFieldId="5" dataDxfId="51"/>
    <tableColumn id="1" uniqueName="1" name="Agency" queryTableFieldId="1" dataDxfId="50"/>
    <tableColumn id="2" uniqueName="2" name="Site" queryTableFieldId="2" dataDxfId="49"/>
    <tableColumn id="3" uniqueName="3" name="Address" queryTableFieldId="3" dataDxfId="48"/>
    <tableColumn id="4" uniqueName="4" name="Borough" queryTableFieldId="4" dataDxfId="47"/>
    <tableColumn id="6" uniqueName="6" name="Environmental Justice Zone*" totalsRowFunction="count" queryTableFieldId="6" dataDxfId="46"/>
    <tableColumn id="8" uniqueName="8" name="Estimated Capacity" totalsRowFunction="sum" queryTableFieldId="8" dataDxfId="45" totalsRowDxfId="44"/>
    <tableColumn id="9" uniqueName="9" name="Percentage of Max Peak Demand" queryTableFieldId="9" dataDxfId="43" totalsRowDxfId="42" dataCellStyle="Percent"/>
    <tableColumn id="10" uniqueName="10" name="Estimated Annual Production" queryTableFieldId="10" dataDxfId="41" totalsRowDxfId="40"/>
    <tableColumn id="11" uniqueName="11" name="Percentage of Annual Electricity Consumption" queryTableFieldId="11" dataDxfId="39" totalsRowDxfId="38" dataCellStyle="Percent"/>
    <tableColumn id="12" uniqueName="12" name="Estimated Annual Emissions Reduction" queryTableFieldId="12" dataDxfId="37" totalsRowDxfId="36"/>
    <tableColumn id="13" uniqueName="13" name="Estimated Cost of Carbon Value**" queryTableFieldId="13" dataDxfId="35" totalsRowDxfId="34"/>
    <tableColumn id="14" uniqueName="14" name="Estimated Annual Energy Savings***" queryTableFieldId="14" dataDxfId="33" totalsRowDxfId="32"/>
    <tableColumn id="16" uniqueName="16" name="Financing Mechanism" queryTableFieldId="16" dataDxfId="3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Solar_Ready" displayName="Solar_Ready" ref="A1:J414" tableType="queryTable" headerRowDxfId="30" dataDxfId="29" totalsRowDxfId="28">
  <autoFilter ref="A1:J414"/>
  <sortState ref="A2:J414">
    <sortCondition ref="A1:A414"/>
  </sortState>
  <tableColumns count="10">
    <tableColumn id="5" uniqueName="5" name="City Council District" queryTableFieldId="5" dataDxfId="27"/>
    <tableColumn id="1" uniqueName="1" name="Agency" totalsRowLabel="Total" queryTableFieldId="1" dataDxfId="26"/>
    <tableColumn id="2" uniqueName="2" name="Site" totalsRowFunction="count" queryTableFieldId="2" dataDxfId="25"/>
    <tableColumn id="3" uniqueName="3" name="Address" queryTableFieldId="3" dataDxfId="24"/>
    <tableColumn id="4" uniqueName="4" name="Borough" queryTableFieldId="4" dataDxfId="23"/>
    <tableColumn id="6" uniqueName="6" name="Environmental Justice Zone*" totalsRowFunction="count" queryTableFieldId="6" dataDxfId="22"/>
    <tableColumn id="7" uniqueName="7" name="Solar-Readiness Assessment**" totalsRowFunction="count" queryTableFieldId="7" dataDxfId="21"/>
    <tableColumn id="8" uniqueName="8" name="Estimated Capacity***" totalsRowFunction="sum" queryTableFieldId="8" dataDxfId="20" totalsRowDxfId="19"/>
    <tableColumn id="9" uniqueName="9" name="Estimated Annual Production***" queryTableFieldId="9" dataDxfId="18"/>
    <tableColumn id="10" uniqueName="10" name="Estimated Annual Emissions Reduction" totalsRowFunction="sum" queryTableFieldId="10" dataDxfId="17" totalsRowDxfId="1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2" name="roof_Findings" displayName="roof_Findings" ref="A1:L1891" tableType="queryTable" headerRowDxfId="15" dataDxfId="14" totalsRowDxfId="13">
  <autoFilter ref="A1:L1891"/>
  <tableColumns count="12">
    <tableColumn id="6" uniqueName="6" name="City Council District" queryTableFieldId="6" dataDxfId="12"/>
    <tableColumn id="1" uniqueName="1" name=" 2018 Solar-Ready Status" totalsRowLabel="Total" queryTableFieldId="1" dataDxfId="11"/>
    <tableColumn id="2" uniqueName="2" name="Agency" queryTableFieldId="2" dataDxfId="10"/>
    <tableColumn id="3" uniqueName="3" name="Site" queryTableFieldId="3" dataDxfId="9"/>
    <tableColumn id="4" uniqueName="4" name="Address" totalsRowFunction="count" queryTableFieldId="4" dataDxfId="8"/>
    <tableColumn id="5" uniqueName="5" name="Borough" queryTableFieldId="5" dataDxfId="7"/>
    <tableColumn id="7" uniqueName="7" name="Environmental Justice Zone**" totalsRowFunction="count" queryTableFieldId="7" dataDxfId="6"/>
    <tableColumn id="8" uniqueName="8" name="Total Gross Square Footage" queryTableFieldId="8" dataDxfId="5"/>
    <tableColumn id="9" uniqueName="9" name="Roof Condition" queryTableFieldId="9" dataDxfId="4"/>
    <tableColumn id="10" uniqueName="10" name="Roof Age" queryTableFieldId="10" dataDxfId="3"/>
    <tableColumn id="11" uniqueName="11" name="Solar-Readiness Assessment***" totalsRowFunction="count" queryTableFieldId="11" dataDxfId="2"/>
    <tableColumn id="12" uniqueName="12" name="Other Sustainability Projects****" totalsRowFunction="count" queryTableFieldId="12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view="pageLayout" zoomScale="80" zoomScaleNormal="80" zoomScalePageLayoutView="80" workbookViewId="0">
      <selection activeCell="E4" sqref="E4"/>
    </sheetView>
  </sheetViews>
  <sheetFormatPr defaultRowHeight="15.05" x14ac:dyDescent="0.3"/>
  <cols>
    <col min="1" max="1" width="5.5546875" style="6" bestFit="1" customWidth="1"/>
    <col min="2" max="2" width="5.6640625" style="6" customWidth="1"/>
    <col min="3" max="3" width="20.5546875" style="1" customWidth="1"/>
    <col min="4" max="4" width="17.6640625" style="1" customWidth="1"/>
    <col min="5" max="5" width="12.77734375" style="1" bestFit="1" customWidth="1"/>
    <col min="6" max="6" width="6.21875" customWidth="1"/>
    <col min="7" max="7" width="10.5546875" style="6" bestFit="1" customWidth="1"/>
    <col min="8" max="8" width="10.5546875" style="1" bestFit="1" customWidth="1"/>
    <col min="9" max="9" width="10" style="2" bestFit="1" customWidth="1"/>
    <col min="10" max="10" width="13.109375" style="43" bestFit="1" customWidth="1"/>
    <col min="11" max="11" width="8.88671875" style="3" customWidth="1"/>
    <col min="12" max="12" width="10.77734375" style="43" bestFit="1" customWidth="1"/>
    <col min="13" max="13" width="10.77734375" style="50" customWidth="1"/>
    <col min="14" max="14" width="10" style="5" customWidth="1"/>
    <col min="15" max="15" width="10.6640625" style="5" customWidth="1"/>
    <col min="16" max="16" width="8" style="5" customWidth="1"/>
    <col min="17" max="17" width="8.44140625" style="1" customWidth="1"/>
    <col min="18" max="16384" width="8.88671875" style="1"/>
  </cols>
  <sheetData>
    <row r="1" spans="1:16" s="29" customFormat="1" ht="154.5" customHeight="1" x14ac:dyDescent="0.3">
      <c r="A1" s="25" t="s">
        <v>4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4046</v>
      </c>
      <c r="G1" s="25" t="s">
        <v>5</v>
      </c>
      <c r="H1" s="26" t="s">
        <v>6</v>
      </c>
      <c r="I1" s="42" t="s">
        <v>7</v>
      </c>
      <c r="J1" s="27" t="s">
        <v>8</v>
      </c>
      <c r="K1" s="42" t="s">
        <v>147</v>
      </c>
      <c r="L1" s="48" t="s">
        <v>4024</v>
      </c>
      <c r="M1" s="28" t="s">
        <v>4047</v>
      </c>
      <c r="N1" s="28" t="s">
        <v>4048</v>
      </c>
      <c r="O1" s="28" t="s">
        <v>9</v>
      </c>
      <c r="P1" s="25" t="s">
        <v>10</v>
      </c>
    </row>
    <row r="2" spans="1:16" x14ac:dyDescent="0.3">
      <c r="A2" s="8">
        <v>1</v>
      </c>
      <c r="B2" s="34" t="s">
        <v>16</v>
      </c>
      <c r="C2" s="7" t="s">
        <v>17</v>
      </c>
      <c r="D2" s="7" t="s">
        <v>18</v>
      </c>
      <c r="E2" s="7" t="s">
        <v>14</v>
      </c>
      <c r="F2" s="8"/>
      <c r="G2" s="9">
        <v>42111</v>
      </c>
      <c r="H2" s="10">
        <v>10</v>
      </c>
      <c r="I2" s="36">
        <v>1.4E-3</v>
      </c>
      <c r="J2" s="11">
        <v>11738</v>
      </c>
      <c r="K2" s="44">
        <v>5.9999999999999995E-4</v>
      </c>
      <c r="L2" s="51">
        <v>3.06</v>
      </c>
      <c r="M2" s="12">
        <v>403</v>
      </c>
      <c r="N2" s="12">
        <v>1229</v>
      </c>
      <c r="O2" s="12">
        <v>1297</v>
      </c>
      <c r="P2" s="32" t="s">
        <v>15</v>
      </c>
    </row>
    <row r="3" spans="1:16" x14ac:dyDescent="0.3">
      <c r="A3" s="8">
        <v>1</v>
      </c>
      <c r="B3" s="34" t="s">
        <v>19</v>
      </c>
      <c r="C3" s="7" t="s">
        <v>20</v>
      </c>
      <c r="D3" s="7" t="s">
        <v>21</v>
      </c>
      <c r="E3" s="7" t="s">
        <v>14</v>
      </c>
      <c r="F3" s="8"/>
      <c r="G3" s="9">
        <v>40360</v>
      </c>
      <c r="H3" s="10">
        <v>50</v>
      </c>
      <c r="I3" s="37">
        <v>6.2799999999999995E-2</v>
      </c>
      <c r="J3" s="11">
        <v>58692</v>
      </c>
      <c r="K3" s="45">
        <v>3.4000000000000002E-2</v>
      </c>
      <c r="L3" s="51">
        <v>15.28</v>
      </c>
      <c r="M3" s="12">
        <v>2017</v>
      </c>
      <c r="N3" s="12">
        <v>5765</v>
      </c>
      <c r="O3" s="12">
        <v>231500</v>
      </c>
      <c r="P3" s="32" t="s">
        <v>15</v>
      </c>
    </row>
    <row r="4" spans="1:16" ht="30.15" x14ac:dyDescent="0.3">
      <c r="A4" s="8">
        <v>1</v>
      </c>
      <c r="B4" s="34" t="s">
        <v>22</v>
      </c>
      <c r="C4" s="7" t="s">
        <v>23</v>
      </c>
      <c r="D4" s="7" t="s">
        <v>24</v>
      </c>
      <c r="E4" s="7" t="s">
        <v>14</v>
      </c>
      <c r="F4" s="8"/>
      <c r="G4" s="9">
        <v>38534</v>
      </c>
      <c r="H4" s="10">
        <v>59</v>
      </c>
      <c r="I4" s="37">
        <v>5.7299999999999997E-2</v>
      </c>
      <c r="J4" s="11">
        <v>69257</v>
      </c>
      <c r="K4" s="45">
        <v>1.5299999999999999E-2</v>
      </c>
      <c r="L4" s="51">
        <v>18.03</v>
      </c>
      <c r="M4" s="12">
        <v>2380</v>
      </c>
      <c r="N4" s="12">
        <v>6803</v>
      </c>
      <c r="O4" s="12">
        <v>236000</v>
      </c>
      <c r="P4" s="32" t="s">
        <v>15</v>
      </c>
    </row>
    <row r="5" spans="1:16" ht="30.15" x14ac:dyDescent="0.3">
      <c r="A5" s="8">
        <v>1</v>
      </c>
      <c r="B5" s="34" t="s">
        <v>11</v>
      </c>
      <c r="C5" s="7" t="s">
        <v>12</v>
      </c>
      <c r="D5" s="7" t="s">
        <v>13</v>
      </c>
      <c r="E5" s="7" t="s">
        <v>14</v>
      </c>
      <c r="F5" s="8"/>
      <c r="G5" s="9">
        <v>43068</v>
      </c>
      <c r="H5" s="10">
        <v>307</v>
      </c>
      <c r="I5" s="37">
        <v>4.65E-2</v>
      </c>
      <c r="J5" s="11">
        <v>360369</v>
      </c>
      <c r="K5" s="45">
        <v>1.5599999999999999E-2</v>
      </c>
      <c r="L5" s="51">
        <v>93.84</v>
      </c>
      <c r="M5" s="12">
        <v>12386</v>
      </c>
      <c r="N5" s="12">
        <v>34486</v>
      </c>
      <c r="O5" s="12">
        <v>4200000</v>
      </c>
      <c r="P5" s="32" t="s">
        <v>15</v>
      </c>
    </row>
    <row r="6" spans="1:16" x14ac:dyDescent="0.3">
      <c r="A6" s="8">
        <v>2</v>
      </c>
      <c r="B6" s="34" t="s">
        <v>19</v>
      </c>
      <c r="C6" s="7" t="s">
        <v>25</v>
      </c>
      <c r="D6" s="7" t="s">
        <v>26</v>
      </c>
      <c r="E6" s="7" t="s">
        <v>14</v>
      </c>
      <c r="F6" s="8" t="s">
        <v>4022</v>
      </c>
      <c r="G6" s="9">
        <v>41821</v>
      </c>
      <c r="H6" s="10">
        <v>125</v>
      </c>
      <c r="I6" s="37">
        <v>0.1968</v>
      </c>
      <c r="J6" s="11">
        <v>146730</v>
      </c>
      <c r="K6" s="45">
        <v>0.17130000000000001</v>
      </c>
      <c r="L6" s="51">
        <v>38.21</v>
      </c>
      <c r="M6" s="12">
        <v>5043</v>
      </c>
      <c r="N6" s="12">
        <v>13305</v>
      </c>
      <c r="O6" s="12">
        <v>905386</v>
      </c>
      <c r="P6" s="32" t="s">
        <v>15</v>
      </c>
    </row>
    <row r="7" spans="1:16" x14ac:dyDescent="0.3">
      <c r="A7" s="8">
        <v>3</v>
      </c>
      <c r="B7" s="34" t="s">
        <v>19</v>
      </c>
      <c r="C7" s="7" t="s">
        <v>28</v>
      </c>
      <c r="D7" s="7" t="s">
        <v>29</v>
      </c>
      <c r="E7" s="7" t="s">
        <v>14</v>
      </c>
      <c r="F7" s="8"/>
      <c r="G7" s="9">
        <v>42481</v>
      </c>
      <c r="H7" s="10">
        <v>159.21</v>
      </c>
      <c r="I7" s="37">
        <v>0.2427</v>
      </c>
      <c r="J7" s="11">
        <v>186887</v>
      </c>
      <c r="K7" s="45">
        <v>0.24299999999999999</v>
      </c>
      <c r="L7" s="51">
        <v>48.66</v>
      </c>
      <c r="M7" s="12">
        <v>6424</v>
      </c>
      <c r="N7" s="12">
        <v>16946</v>
      </c>
      <c r="O7" s="12">
        <v>650690</v>
      </c>
      <c r="P7" s="32" t="s">
        <v>15</v>
      </c>
    </row>
    <row r="8" spans="1:16" ht="30.15" x14ac:dyDescent="0.3">
      <c r="A8" s="8">
        <v>6</v>
      </c>
      <c r="B8" s="34" t="s">
        <v>19</v>
      </c>
      <c r="C8" s="7" t="s">
        <v>30</v>
      </c>
      <c r="D8" s="7" t="s">
        <v>31</v>
      </c>
      <c r="E8" s="7" t="s">
        <v>14</v>
      </c>
      <c r="F8" s="8"/>
      <c r="G8" s="9">
        <v>41091</v>
      </c>
      <c r="H8" s="10">
        <v>46.7</v>
      </c>
      <c r="I8" s="37">
        <v>2.7400000000000001E-2</v>
      </c>
      <c r="J8" s="11">
        <v>54818</v>
      </c>
      <c r="K8" s="45">
        <v>2.3199999999999998E-2</v>
      </c>
      <c r="L8" s="51">
        <v>14.27</v>
      </c>
      <c r="M8" s="12">
        <v>1884</v>
      </c>
      <c r="N8" s="12">
        <v>5738</v>
      </c>
      <c r="O8" s="12">
        <v>392500</v>
      </c>
      <c r="P8" s="32" t="s">
        <v>15</v>
      </c>
    </row>
    <row r="9" spans="1:16" ht="30.15" x14ac:dyDescent="0.3">
      <c r="A9" s="8">
        <v>8</v>
      </c>
      <c r="B9" s="34" t="s">
        <v>32</v>
      </c>
      <c r="C9" s="7" t="s">
        <v>33</v>
      </c>
      <c r="D9" s="7" t="s">
        <v>34</v>
      </c>
      <c r="E9" s="7" t="s">
        <v>14</v>
      </c>
      <c r="F9" s="8" t="s">
        <v>4022</v>
      </c>
      <c r="G9" s="9">
        <v>42160</v>
      </c>
      <c r="H9" s="10">
        <v>46.17</v>
      </c>
      <c r="I9" s="37">
        <v>0.11609999999999999</v>
      </c>
      <c r="J9" s="11">
        <v>54196</v>
      </c>
      <c r="K9" s="45">
        <v>6.3299999999999995E-2</v>
      </c>
      <c r="L9" s="51">
        <v>14.11</v>
      </c>
      <c r="M9" s="12">
        <v>1863</v>
      </c>
      <c r="N9" s="12">
        <v>5673</v>
      </c>
      <c r="O9" s="12">
        <v>108836</v>
      </c>
      <c r="P9" s="32" t="s">
        <v>15</v>
      </c>
    </row>
    <row r="10" spans="1:16" ht="30.15" x14ac:dyDescent="0.3">
      <c r="A10" s="8">
        <v>9</v>
      </c>
      <c r="B10" s="34" t="s">
        <v>19</v>
      </c>
      <c r="C10" s="7" t="s">
        <v>35</v>
      </c>
      <c r="D10" s="7" t="s">
        <v>36</v>
      </c>
      <c r="E10" s="7" t="s">
        <v>14</v>
      </c>
      <c r="F10" s="8" t="s">
        <v>4022</v>
      </c>
      <c r="G10" s="9">
        <v>41757</v>
      </c>
      <c r="H10" s="10">
        <v>125.89</v>
      </c>
      <c r="I10" s="37">
        <v>0.2974</v>
      </c>
      <c r="J10" s="11">
        <v>147775</v>
      </c>
      <c r="K10" s="45">
        <v>0.25519999999999998</v>
      </c>
      <c r="L10" s="51">
        <v>38.479999999999997</v>
      </c>
      <c r="M10" s="12">
        <v>5079</v>
      </c>
      <c r="N10" s="12">
        <v>13400</v>
      </c>
      <c r="O10" s="12">
        <v>578750</v>
      </c>
      <c r="P10" s="32" t="s">
        <v>15</v>
      </c>
    </row>
    <row r="11" spans="1:16" x14ac:dyDescent="0.3">
      <c r="A11" s="8">
        <v>10</v>
      </c>
      <c r="B11" s="34" t="s">
        <v>19</v>
      </c>
      <c r="C11" s="7" t="s">
        <v>37</v>
      </c>
      <c r="D11" s="7" t="s">
        <v>38</v>
      </c>
      <c r="E11" s="7" t="s">
        <v>39</v>
      </c>
      <c r="F11" s="8" t="s">
        <v>4022</v>
      </c>
      <c r="G11" s="9">
        <v>41835</v>
      </c>
      <c r="H11" s="10">
        <v>117</v>
      </c>
      <c r="I11" s="37">
        <v>8.7300000000000003E-2</v>
      </c>
      <c r="J11" s="11">
        <v>137339</v>
      </c>
      <c r="K11" s="45">
        <v>4.6300000000000001E-2</v>
      </c>
      <c r="L11" s="51">
        <v>35.76</v>
      </c>
      <c r="M11" s="12">
        <v>4721</v>
      </c>
      <c r="N11" s="12">
        <v>-34571</v>
      </c>
      <c r="O11" s="12">
        <v>0</v>
      </c>
      <c r="P11" s="32" t="s">
        <v>40</v>
      </c>
    </row>
    <row r="12" spans="1:16" x14ac:dyDescent="0.3">
      <c r="A12" s="8">
        <v>11</v>
      </c>
      <c r="B12" s="34" t="s">
        <v>19</v>
      </c>
      <c r="C12" s="7" t="s">
        <v>41</v>
      </c>
      <c r="D12" s="7" t="s">
        <v>42</v>
      </c>
      <c r="E12" s="7" t="s">
        <v>39</v>
      </c>
      <c r="F12" s="8"/>
      <c r="G12" s="9">
        <v>38626</v>
      </c>
      <c r="H12" s="10">
        <v>36</v>
      </c>
      <c r="I12" s="37">
        <v>3.3799999999999997E-2</v>
      </c>
      <c r="J12" s="11">
        <v>42258</v>
      </c>
      <c r="K12" s="45">
        <v>2.3699999999999999E-2</v>
      </c>
      <c r="L12" s="51">
        <v>11</v>
      </c>
      <c r="M12" s="12">
        <v>1452</v>
      </c>
      <c r="N12" s="12">
        <v>4423</v>
      </c>
      <c r="O12" s="12">
        <v>166680</v>
      </c>
      <c r="P12" s="32" t="s">
        <v>15</v>
      </c>
    </row>
    <row r="13" spans="1:16" x14ac:dyDescent="0.3">
      <c r="A13" s="8">
        <v>12</v>
      </c>
      <c r="B13" s="34" t="s">
        <v>19</v>
      </c>
      <c r="C13" s="7" t="s">
        <v>43</v>
      </c>
      <c r="D13" s="7" t="s">
        <v>44</v>
      </c>
      <c r="E13" s="7" t="s">
        <v>39</v>
      </c>
      <c r="F13" s="8" t="s">
        <v>4022</v>
      </c>
      <c r="G13" s="9">
        <v>42382</v>
      </c>
      <c r="H13" s="10">
        <v>131.76</v>
      </c>
      <c r="I13" s="37">
        <v>0.14399999999999999</v>
      </c>
      <c r="J13" s="11">
        <v>154665</v>
      </c>
      <c r="K13" s="45">
        <v>7.5999999999999998E-2</v>
      </c>
      <c r="L13" s="51">
        <v>40.270000000000003</v>
      </c>
      <c r="M13" s="12">
        <v>5316</v>
      </c>
      <c r="N13" s="12">
        <v>14025</v>
      </c>
      <c r="O13" s="12">
        <v>570186</v>
      </c>
      <c r="P13" s="32" t="s">
        <v>15</v>
      </c>
    </row>
    <row r="14" spans="1:16" x14ac:dyDescent="0.3">
      <c r="A14" s="8">
        <v>13</v>
      </c>
      <c r="B14" s="34" t="s">
        <v>19</v>
      </c>
      <c r="C14" s="7" t="s">
        <v>47</v>
      </c>
      <c r="D14" s="7" t="s">
        <v>48</v>
      </c>
      <c r="E14" s="7" t="s">
        <v>39</v>
      </c>
      <c r="F14" s="8"/>
      <c r="G14" s="9">
        <v>42444</v>
      </c>
      <c r="H14" s="10">
        <v>137.25</v>
      </c>
      <c r="I14" s="37">
        <v>0.2485</v>
      </c>
      <c r="J14" s="11">
        <v>161110</v>
      </c>
      <c r="K14" s="45">
        <v>0.1928</v>
      </c>
      <c r="L14" s="51">
        <v>41.95</v>
      </c>
      <c r="M14" s="12">
        <v>5538</v>
      </c>
      <c r="N14" s="12">
        <v>14609</v>
      </c>
      <c r="O14" s="12">
        <v>571895</v>
      </c>
      <c r="P14" s="32" t="s">
        <v>15</v>
      </c>
    </row>
    <row r="15" spans="1:16" x14ac:dyDescent="0.3">
      <c r="A15" s="8">
        <v>13</v>
      </c>
      <c r="B15" s="34" t="s">
        <v>19</v>
      </c>
      <c r="C15" s="7" t="s">
        <v>45</v>
      </c>
      <c r="D15" s="7" t="s">
        <v>46</v>
      </c>
      <c r="E15" s="7" t="s">
        <v>39</v>
      </c>
      <c r="F15" s="8" t="s">
        <v>4022</v>
      </c>
      <c r="G15" s="9">
        <v>42468</v>
      </c>
      <c r="H15" s="10">
        <v>192.15</v>
      </c>
      <c r="I15" s="37">
        <v>0.30559999999999998</v>
      </c>
      <c r="J15" s="11">
        <v>225553</v>
      </c>
      <c r="K15" s="45">
        <v>0.24399999999999999</v>
      </c>
      <c r="L15" s="51">
        <v>58.73</v>
      </c>
      <c r="M15" s="12">
        <v>7753</v>
      </c>
      <c r="N15" s="12">
        <v>20452</v>
      </c>
      <c r="O15" s="12">
        <v>800653</v>
      </c>
      <c r="P15" s="32" t="s">
        <v>15</v>
      </c>
    </row>
    <row r="16" spans="1:16" ht="30.15" x14ac:dyDescent="0.3">
      <c r="A16" s="8">
        <v>13</v>
      </c>
      <c r="B16" s="34" t="s">
        <v>19</v>
      </c>
      <c r="C16" s="7" t="s">
        <v>49</v>
      </c>
      <c r="D16" s="7" t="s">
        <v>50</v>
      </c>
      <c r="E16" s="7" t="s">
        <v>39</v>
      </c>
      <c r="F16" s="8" t="s">
        <v>4022</v>
      </c>
      <c r="G16" s="9">
        <v>41835</v>
      </c>
      <c r="H16" s="10">
        <v>247</v>
      </c>
      <c r="I16" s="37">
        <v>0.15659999999999999</v>
      </c>
      <c r="J16" s="11">
        <v>289938</v>
      </c>
      <c r="K16" s="45">
        <v>8.3599999999999994E-2</v>
      </c>
      <c r="L16" s="51">
        <v>75.5</v>
      </c>
      <c r="M16" s="12">
        <v>9966</v>
      </c>
      <c r="N16" s="12">
        <v>-72984</v>
      </c>
      <c r="O16" s="12">
        <v>0</v>
      </c>
      <c r="P16" s="32" t="s">
        <v>40</v>
      </c>
    </row>
    <row r="17" spans="1:16" ht="30.15" x14ac:dyDescent="0.3">
      <c r="A17" s="8">
        <v>15</v>
      </c>
      <c r="B17" s="34" t="s">
        <v>51</v>
      </c>
      <c r="C17" s="7" t="s">
        <v>52</v>
      </c>
      <c r="D17" s="7" t="s">
        <v>53</v>
      </c>
      <c r="E17" s="7" t="s">
        <v>39</v>
      </c>
      <c r="F17" s="8" t="s">
        <v>4022</v>
      </c>
      <c r="G17" s="9">
        <v>40998</v>
      </c>
      <c r="H17" s="10">
        <v>31.7</v>
      </c>
      <c r="I17" s="37">
        <v>8.4199999999999997E-2</v>
      </c>
      <c r="J17" s="11">
        <v>37211</v>
      </c>
      <c r="K17" s="45">
        <v>3.1E-2</v>
      </c>
      <c r="L17" s="51">
        <v>9.69</v>
      </c>
      <c r="M17" s="12">
        <v>1279</v>
      </c>
      <c r="N17" s="12">
        <v>3895</v>
      </c>
      <c r="O17" s="12">
        <v>352987</v>
      </c>
      <c r="P17" s="32" t="s">
        <v>15</v>
      </c>
    </row>
    <row r="18" spans="1:16" ht="30.15" x14ac:dyDescent="0.3">
      <c r="A18" s="8">
        <v>17</v>
      </c>
      <c r="B18" s="34" t="s">
        <v>19</v>
      </c>
      <c r="C18" s="7" t="s">
        <v>54</v>
      </c>
      <c r="D18" s="7" t="s">
        <v>55</v>
      </c>
      <c r="E18" s="7" t="s">
        <v>39</v>
      </c>
      <c r="F18" s="8" t="s">
        <v>4022</v>
      </c>
      <c r="G18" s="9">
        <v>42468</v>
      </c>
      <c r="H18" s="10">
        <v>248.85</v>
      </c>
      <c r="I18" s="37">
        <v>0.28649999999999998</v>
      </c>
      <c r="J18" s="11">
        <v>292110</v>
      </c>
      <c r="K18" s="45">
        <v>0.27779999999999999</v>
      </c>
      <c r="L18" s="51">
        <v>76.06</v>
      </c>
      <c r="M18" s="12">
        <v>10040</v>
      </c>
      <c r="N18" s="12">
        <v>26488</v>
      </c>
      <c r="O18" s="12">
        <v>943255</v>
      </c>
      <c r="P18" s="32" t="s">
        <v>15</v>
      </c>
    </row>
    <row r="19" spans="1:16" x14ac:dyDescent="0.3">
      <c r="A19" s="8">
        <v>18</v>
      </c>
      <c r="B19" s="34" t="s">
        <v>19</v>
      </c>
      <c r="C19" s="7" t="s">
        <v>56</v>
      </c>
      <c r="D19" s="7" t="s">
        <v>57</v>
      </c>
      <c r="E19" s="7" t="s">
        <v>39</v>
      </c>
      <c r="F19" s="8" t="s">
        <v>4022</v>
      </c>
      <c r="G19" s="9">
        <v>42444</v>
      </c>
      <c r="H19" s="10">
        <v>200.8</v>
      </c>
      <c r="I19" s="37">
        <v>0.30869999999999997</v>
      </c>
      <c r="J19" s="11">
        <v>235707</v>
      </c>
      <c r="K19" s="45">
        <v>0.26469999999999999</v>
      </c>
      <c r="L19" s="51">
        <v>61.38</v>
      </c>
      <c r="M19" s="12">
        <v>8102</v>
      </c>
      <c r="N19" s="12">
        <v>21373</v>
      </c>
      <c r="O19" s="12">
        <v>833696</v>
      </c>
      <c r="P19" s="32" t="s">
        <v>15</v>
      </c>
    </row>
    <row r="20" spans="1:16" ht="30.15" x14ac:dyDescent="0.3">
      <c r="A20" s="8">
        <v>20</v>
      </c>
      <c r="B20" s="34" t="s">
        <v>58</v>
      </c>
      <c r="C20" s="7" t="s">
        <v>59</v>
      </c>
      <c r="D20" s="7" t="s">
        <v>60</v>
      </c>
      <c r="E20" s="7" t="s">
        <v>61</v>
      </c>
      <c r="F20" s="8" t="s">
        <v>4022</v>
      </c>
      <c r="G20" s="9">
        <v>39148</v>
      </c>
      <c r="H20" s="10">
        <v>18</v>
      </c>
      <c r="I20" s="37">
        <v>7.6799999999999993E-2</v>
      </c>
      <c r="J20" s="11">
        <v>21129</v>
      </c>
      <c r="K20" s="45">
        <v>3.56E-2</v>
      </c>
      <c r="L20" s="51">
        <v>5.5</v>
      </c>
      <c r="M20" s="12">
        <v>726</v>
      </c>
      <c r="N20" s="12">
        <v>2212</v>
      </c>
      <c r="O20" s="12">
        <v>83340</v>
      </c>
      <c r="P20" s="32" t="s">
        <v>15</v>
      </c>
    </row>
    <row r="21" spans="1:16" x14ac:dyDescent="0.3">
      <c r="A21" s="8">
        <v>20</v>
      </c>
      <c r="B21" s="34" t="s">
        <v>19</v>
      </c>
      <c r="C21" s="7" t="s">
        <v>62</v>
      </c>
      <c r="D21" s="7" t="s">
        <v>63</v>
      </c>
      <c r="E21" s="7" t="s">
        <v>61</v>
      </c>
      <c r="F21" s="8" t="s">
        <v>4022</v>
      </c>
      <c r="G21" s="9">
        <v>42473</v>
      </c>
      <c r="H21" s="10">
        <v>247</v>
      </c>
      <c r="I21" s="37">
        <v>0.29399999999999998</v>
      </c>
      <c r="J21" s="11">
        <v>289938</v>
      </c>
      <c r="K21" s="45">
        <v>0.3417</v>
      </c>
      <c r="L21" s="51">
        <v>75.5</v>
      </c>
      <c r="M21" s="12">
        <v>9966</v>
      </c>
      <c r="N21" s="12">
        <v>26291</v>
      </c>
      <c r="O21" s="12">
        <v>907435</v>
      </c>
      <c r="P21" s="32" t="s">
        <v>15</v>
      </c>
    </row>
    <row r="22" spans="1:16" x14ac:dyDescent="0.3">
      <c r="A22" s="8">
        <v>21</v>
      </c>
      <c r="B22" s="34" t="s">
        <v>58</v>
      </c>
      <c r="C22" s="7" t="s">
        <v>64</v>
      </c>
      <c r="D22" s="7" t="s">
        <v>65</v>
      </c>
      <c r="E22" s="7" t="s">
        <v>61</v>
      </c>
      <c r="F22" s="8"/>
      <c r="G22" s="9">
        <v>38626</v>
      </c>
      <c r="H22" s="10">
        <v>15</v>
      </c>
      <c r="I22" s="37">
        <v>1.11E-2</v>
      </c>
      <c r="J22" s="11">
        <v>17608</v>
      </c>
      <c r="K22" s="45">
        <v>6.1000000000000004E-3</v>
      </c>
      <c r="L22" s="51">
        <v>4.58</v>
      </c>
      <c r="M22" s="12">
        <v>605</v>
      </c>
      <c r="N22" s="12">
        <v>1843</v>
      </c>
      <c r="O22" s="12">
        <v>155598</v>
      </c>
      <c r="P22" s="32" t="s">
        <v>15</v>
      </c>
    </row>
    <row r="23" spans="1:16" x14ac:dyDescent="0.3">
      <c r="A23" s="8">
        <v>21</v>
      </c>
      <c r="B23" s="34" t="s">
        <v>51</v>
      </c>
      <c r="C23" s="7" t="s">
        <v>66</v>
      </c>
      <c r="D23" s="7" t="s">
        <v>67</v>
      </c>
      <c r="E23" s="7" t="s">
        <v>61</v>
      </c>
      <c r="F23" s="8" t="s">
        <v>4022</v>
      </c>
      <c r="G23" s="9">
        <v>40998</v>
      </c>
      <c r="H23" s="10">
        <v>49.7</v>
      </c>
      <c r="I23" s="37">
        <v>0.23669999999999999</v>
      </c>
      <c r="J23" s="11">
        <v>58340</v>
      </c>
      <c r="K23" s="45">
        <v>0.1133</v>
      </c>
      <c r="L23" s="51">
        <v>15.19</v>
      </c>
      <c r="M23" s="12">
        <v>2005</v>
      </c>
      <c r="N23" s="12">
        <v>6107</v>
      </c>
      <c r="O23" s="12">
        <v>536633</v>
      </c>
      <c r="P23" s="32" t="s">
        <v>15</v>
      </c>
    </row>
    <row r="24" spans="1:16" x14ac:dyDescent="0.3">
      <c r="A24" s="8">
        <v>22</v>
      </c>
      <c r="B24" s="34" t="s">
        <v>51</v>
      </c>
      <c r="C24" s="7" t="s">
        <v>70</v>
      </c>
      <c r="D24" s="7" t="s">
        <v>71</v>
      </c>
      <c r="E24" s="7" t="s">
        <v>61</v>
      </c>
      <c r="F24" s="8"/>
      <c r="G24" s="9">
        <v>40998</v>
      </c>
      <c r="H24" s="10">
        <v>37.4</v>
      </c>
      <c r="I24" s="37">
        <v>0.17749999999999999</v>
      </c>
      <c r="J24" s="11">
        <v>43902</v>
      </c>
      <c r="K24" s="45">
        <v>7.3599999999999999E-2</v>
      </c>
      <c r="L24" s="51">
        <v>11.43</v>
      </c>
      <c r="M24" s="12">
        <v>1509</v>
      </c>
      <c r="N24" s="12">
        <v>4595</v>
      </c>
      <c r="O24" s="12">
        <v>409808</v>
      </c>
      <c r="P24" s="32" t="s">
        <v>15</v>
      </c>
    </row>
    <row r="25" spans="1:16" ht="30.15" x14ac:dyDescent="0.3">
      <c r="A25" s="8">
        <v>24</v>
      </c>
      <c r="B25" s="34" t="s">
        <v>19</v>
      </c>
      <c r="C25" s="7" t="s">
        <v>72</v>
      </c>
      <c r="D25" s="7" t="s">
        <v>73</v>
      </c>
      <c r="E25" s="7" t="s">
        <v>61</v>
      </c>
      <c r="F25" s="8" t="s">
        <v>4022</v>
      </c>
      <c r="G25" s="9">
        <v>42466</v>
      </c>
      <c r="H25" s="10">
        <v>367.83</v>
      </c>
      <c r="I25" s="37">
        <v>0.26500000000000001</v>
      </c>
      <c r="J25" s="11">
        <v>431774</v>
      </c>
      <c r="K25" s="45">
        <v>0.19209999999999999</v>
      </c>
      <c r="L25" s="51">
        <v>112.43</v>
      </c>
      <c r="M25" s="12">
        <v>14841</v>
      </c>
      <c r="N25" s="12">
        <v>36354</v>
      </c>
      <c r="O25" s="12">
        <v>1589608</v>
      </c>
      <c r="P25" s="32" t="s">
        <v>15</v>
      </c>
    </row>
    <row r="26" spans="1:16" ht="30.15" x14ac:dyDescent="0.3">
      <c r="A26" s="8">
        <v>26</v>
      </c>
      <c r="B26" s="34" t="s">
        <v>78</v>
      </c>
      <c r="C26" s="7" t="s">
        <v>79</v>
      </c>
      <c r="D26" s="7" t="s">
        <v>80</v>
      </c>
      <c r="E26" s="7" t="s">
        <v>61</v>
      </c>
      <c r="F26" s="8"/>
      <c r="G26" s="9">
        <v>40995</v>
      </c>
      <c r="H26" s="10">
        <v>31.7</v>
      </c>
      <c r="I26" s="37">
        <v>3.61E-2</v>
      </c>
      <c r="J26" s="11">
        <v>37211</v>
      </c>
      <c r="K26" s="45">
        <v>1.34E-2</v>
      </c>
      <c r="L26" s="51">
        <v>9.69</v>
      </c>
      <c r="M26" s="12">
        <v>1279</v>
      </c>
      <c r="N26" s="12">
        <v>3895</v>
      </c>
      <c r="O26" s="12">
        <v>393729</v>
      </c>
      <c r="P26" s="32" t="s">
        <v>15</v>
      </c>
    </row>
    <row r="27" spans="1:16" x14ac:dyDescent="0.3">
      <c r="A27" s="8">
        <v>26</v>
      </c>
      <c r="B27" s="34" t="s">
        <v>19</v>
      </c>
      <c r="C27" s="7" t="s">
        <v>74</v>
      </c>
      <c r="D27" s="7" t="s">
        <v>75</v>
      </c>
      <c r="E27" s="7" t="s">
        <v>61</v>
      </c>
      <c r="F27" s="8" t="s">
        <v>4022</v>
      </c>
      <c r="G27" s="9">
        <v>42466</v>
      </c>
      <c r="H27" s="10">
        <v>159.21</v>
      </c>
      <c r="I27" s="37">
        <v>0.32669999999999999</v>
      </c>
      <c r="J27" s="11">
        <v>186887</v>
      </c>
      <c r="K27" s="45">
        <v>0.28060000000000002</v>
      </c>
      <c r="L27" s="51">
        <v>48.66</v>
      </c>
      <c r="M27" s="12">
        <v>6424</v>
      </c>
      <c r="N27" s="12">
        <v>16946</v>
      </c>
      <c r="O27" s="12">
        <v>663398</v>
      </c>
      <c r="P27" s="32" t="s">
        <v>15</v>
      </c>
    </row>
    <row r="28" spans="1:16" x14ac:dyDescent="0.3">
      <c r="A28" s="8">
        <v>26</v>
      </c>
      <c r="B28" s="34" t="s">
        <v>19</v>
      </c>
      <c r="C28" s="7" t="s">
        <v>76</v>
      </c>
      <c r="D28" s="7" t="s">
        <v>77</v>
      </c>
      <c r="E28" s="7" t="s">
        <v>61</v>
      </c>
      <c r="F28" s="8" t="s">
        <v>4022</v>
      </c>
      <c r="G28" s="9">
        <v>42466</v>
      </c>
      <c r="H28" s="10">
        <v>199.88</v>
      </c>
      <c r="I28" s="37">
        <v>0.27389999999999998</v>
      </c>
      <c r="J28" s="11">
        <v>234621</v>
      </c>
      <c r="K28" s="45">
        <v>0.17749999999999999</v>
      </c>
      <c r="L28" s="51">
        <v>61.09</v>
      </c>
      <c r="M28" s="12">
        <v>8064</v>
      </c>
      <c r="N28" s="12">
        <v>21275</v>
      </c>
      <c r="O28" s="12">
        <v>792584</v>
      </c>
      <c r="P28" s="32" t="s">
        <v>15</v>
      </c>
    </row>
    <row r="29" spans="1:16" ht="30.15" x14ac:dyDescent="0.3">
      <c r="A29" s="8">
        <v>28</v>
      </c>
      <c r="B29" s="34" t="s">
        <v>19</v>
      </c>
      <c r="C29" s="7" t="s">
        <v>83</v>
      </c>
      <c r="D29" s="7" t="s">
        <v>84</v>
      </c>
      <c r="E29" s="7" t="s">
        <v>61</v>
      </c>
      <c r="F29" s="8" t="s">
        <v>4022</v>
      </c>
      <c r="G29" s="9">
        <v>42473</v>
      </c>
      <c r="H29" s="10">
        <v>135.85</v>
      </c>
      <c r="I29" s="37">
        <v>0.18709999999999999</v>
      </c>
      <c r="J29" s="11">
        <v>159466</v>
      </c>
      <c r="K29" s="45">
        <v>0.1067</v>
      </c>
      <c r="L29" s="51">
        <v>41.52</v>
      </c>
      <c r="M29" s="12">
        <v>5481</v>
      </c>
      <c r="N29" s="12">
        <v>14460</v>
      </c>
      <c r="O29" s="12">
        <v>499089</v>
      </c>
      <c r="P29" s="32" t="s">
        <v>15</v>
      </c>
    </row>
    <row r="30" spans="1:16" ht="30.15" x14ac:dyDescent="0.3">
      <c r="A30" s="8">
        <v>28</v>
      </c>
      <c r="B30" s="34" t="s">
        <v>19</v>
      </c>
      <c r="C30" s="7" t="s">
        <v>81</v>
      </c>
      <c r="D30" s="7" t="s">
        <v>82</v>
      </c>
      <c r="E30" s="7" t="s">
        <v>61</v>
      </c>
      <c r="F30" s="8" t="s">
        <v>4022</v>
      </c>
      <c r="G30" s="9">
        <v>42473</v>
      </c>
      <c r="H30" s="10">
        <v>248.85</v>
      </c>
      <c r="I30" s="37">
        <v>0.3679</v>
      </c>
      <c r="J30" s="11">
        <v>292110</v>
      </c>
      <c r="K30" s="45">
        <v>0.31850000000000001</v>
      </c>
      <c r="L30" s="51">
        <v>76.06</v>
      </c>
      <c r="M30" s="12">
        <v>10040</v>
      </c>
      <c r="N30" s="12">
        <v>26488</v>
      </c>
      <c r="O30" s="12">
        <v>943255</v>
      </c>
      <c r="P30" s="32" t="s">
        <v>15</v>
      </c>
    </row>
    <row r="31" spans="1:16" ht="30.15" x14ac:dyDescent="0.3">
      <c r="A31" s="8">
        <v>31</v>
      </c>
      <c r="B31" s="34" t="s">
        <v>87</v>
      </c>
      <c r="C31" s="7" t="s">
        <v>88</v>
      </c>
      <c r="D31" s="7" t="s">
        <v>89</v>
      </c>
      <c r="E31" s="7" t="s">
        <v>61</v>
      </c>
      <c r="F31" s="8" t="s">
        <v>4022</v>
      </c>
      <c r="G31" s="9">
        <v>40995</v>
      </c>
      <c r="H31" s="10">
        <v>49.7</v>
      </c>
      <c r="I31" s="37">
        <v>0.27789999999999998</v>
      </c>
      <c r="J31" s="11">
        <v>58340</v>
      </c>
      <c r="K31" s="45">
        <v>0.124</v>
      </c>
      <c r="L31" s="51">
        <v>15.19</v>
      </c>
      <c r="M31" s="12">
        <v>2005</v>
      </c>
      <c r="N31" s="12">
        <v>6107</v>
      </c>
      <c r="O31" s="12">
        <v>524323</v>
      </c>
      <c r="P31" s="32" t="s">
        <v>15</v>
      </c>
    </row>
    <row r="32" spans="1:16" x14ac:dyDescent="0.3">
      <c r="A32" s="8">
        <v>31</v>
      </c>
      <c r="B32" s="34" t="s">
        <v>19</v>
      </c>
      <c r="C32" s="7" t="s">
        <v>85</v>
      </c>
      <c r="D32" s="7" t="s">
        <v>86</v>
      </c>
      <c r="E32" s="7" t="s">
        <v>61</v>
      </c>
      <c r="F32" s="8" t="s">
        <v>4022</v>
      </c>
      <c r="G32" s="9">
        <v>43252</v>
      </c>
      <c r="H32" s="10">
        <v>159.5</v>
      </c>
      <c r="I32" s="37">
        <v>0.32719999999999999</v>
      </c>
      <c r="J32" s="11">
        <v>187227</v>
      </c>
      <c r="K32" s="45">
        <v>0.36809999999999998</v>
      </c>
      <c r="L32" s="51">
        <v>48.75</v>
      </c>
      <c r="M32" s="12">
        <v>6435</v>
      </c>
      <c r="N32" s="12">
        <v>16977</v>
      </c>
      <c r="O32" s="12">
        <v>2798825</v>
      </c>
      <c r="P32" s="32" t="s">
        <v>15</v>
      </c>
    </row>
    <row r="33" spans="1:16" x14ac:dyDescent="0.3">
      <c r="A33" s="8">
        <v>32</v>
      </c>
      <c r="B33" s="34" t="s">
        <v>22</v>
      </c>
      <c r="C33" s="7" t="s">
        <v>90</v>
      </c>
      <c r="D33" s="7" t="s">
        <v>91</v>
      </c>
      <c r="E33" s="7" t="s">
        <v>61</v>
      </c>
      <c r="F33" s="8" t="s">
        <v>4022</v>
      </c>
      <c r="G33" s="9">
        <v>40961</v>
      </c>
      <c r="H33" s="10">
        <v>49.7</v>
      </c>
      <c r="I33" s="37">
        <v>0.29780000000000001</v>
      </c>
      <c r="J33" s="11">
        <v>58340</v>
      </c>
      <c r="K33" s="45">
        <v>0.26540000000000002</v>
      </c>
      <c r="L33" s="51">
        <v>15.19</v>
      </c>
      <c r="M33" s="12">
        <v>2005</v>
      </c>
      <c r="N33" s="12">
        <v>6107</v>
      </c>
      <c r="O33" s="12">
        <v>517382</v>
      </c>
      <c r="P33" s="32" t="s">
        <v>15</v>
      </c>
    </row>
    <row r="34" spans="1:16" ht="45.2" x14ac:dyDescent="0.3">
      <c r="A34" s="8">
        <v>33</v>
      </c>
      <c r="B34" s="34" t="s">
        <v>32</v>
      </c>
      <c r="C34" s="7" t="s">
        <v>98</v>
      </c>
      <c r="D34" s="7" t="s">
        <v>99</v>
      </c>
      <c r="E34" s="7" t="s">
        <v>95</v>
      </c>
      <c r="F34" s="8"/>
      <c r="G34" s="9">
        <v>41548</v>
      </c>
      <c r="H34" s="10">
        <v>66.150000000000006</v>
      </c>
      <c r="I34" s="37">
        <v>0.31730000000000003</v>
      </c>
      <c r="J34" s="11">
        <v>77650</v>
      </c>
      <c r="K34" s="45">
        <v>0.24629999999999999</v>
      </c>
      <c r="L34" s="51">
        <v>20.22</v>
      </c>
      <c r="M34" s="12">
        <v>2669</v>
      </c>
      <c r="N34" s="12">
        <v>7627</v>
      </c>
      <c r="O34" s="12">
        <v>264600</v>
      </c>
      <c r="P34" s="32" t="s">
        <v>15</v>
      </c>
    </row>
    <row r="35" spans="1:16" x14ac:dyDescent="0.3">
      <c r="A35" s="8">
        <v>33</v>
      </c>
      <c r="B35" s="34" t="s">
        <v>19</v>
      </c>
      <c r="C35" s="7" t="s">
        <v>96</v>
      </c>
      <c r="D35" s="7" t="s">
        <v>97</v>
      </c>
      <c r="E35" s="7" t="s">
        <v>95</v>
      </c>
      <c r="F35" s="8" t="s">
        <v>4022</v>
      </c>
      <c r="G35" s="9">
        <v>42441</v>
      </c>
      <c r="H35" s="10">
        <v>104.31</v>
      </c>
      <c r="I35" s="37">
        <v>0.17150000000000001</v>
      </c>
      <c r="J35" s="11">
        <v>122443</v>
      </c>
      <c r="K35" s="45">
        <v>0.15920000000000001</v>
      </c>
      <c r="L35" s="51">
        <v>31.88</v>
      </c>
      <c r="M35" s="12">
        <v>4209</v>
      </c>
      <c r="N35" s="12">
        <v>11103</v>
      </c>
      <c r="O35" s="12">
        <v>434640</v>
      </c>
      <c r="P35" s="32" t="s">
        <v>15</v>
      </c>
    </row>
    <row r="36" spans="1:16" ht="30.15" x14ac:dyDescent="0.3">
      <c r="A36" s="8">
        <v>33</v>
      </c>
      <c r="B36" s="34" t="s">
        <v>92</v>
      </c>
      <c r="C36" s="7" t="s">
        <v>93</v>
      </c>
      <c r="D36" s="7" t="s">
        <v>94</v>
      </c>
      <c r="E36" s="7" t="s">
        <v>95</v>
      </c>
      <c r="F36" s="8"/>
      <c r="G36" s="9">
        <v>42639</v>
      </c>
      <c r="H36" s="10">
        <v>993</v>
      </c>
      <c r="I36" s="37"/>
      <c r="J36" s="11">
        <v>1165623</v>
      </c>
      <c r="K36" s="45"/>
      <c r="L36" s="51">
        <v>303.52</v>
      </c>
      <c r="M36" s="12">
        <v>40064</v>
      </c>
      <c r="N36" s="12"/>
      <c r="O36" s="12" t="s">
        <v>4033</v>
      </c>
      <c r="P36" s="32" t="s">
        <v>4033</v>
      </c>
    </row>
    <row r="37" spans="1:16" ht="30.15" x14ac:dyDescent="0.3">
      <c r="A37" s="8">
        <v>36</v>
      </c>
      <c r="B37" s="34" t="s">
        <v>58</v>
      </c>
      <c r="C37" s="7" t="s">
        <v>100</v>
      </c>
      <c r="D37" s="7" t="s">
        <v>101</v>
      </c>
      <c r="E37" s="7" t="s">
        <v>95</v>
      </c>
      <c r="F37" s="8" t="s">
        <v>4022</v>
      </c>
      <c r="G37" s="9">
        <v>40072</v>
      </c>
      <c r="H37" s="10">
        <v>26.5</v>
      </c>
      <c r="I37" s="37">
        <v>5.7599999999999998E-2</v>
      </c>
      <c r="J37" s="11">
        <v>31107</v>
      </c>
      <c r="K37" s="45">
        <v>1.9800000000000002E-2</v>
      </c>
      <c r="L37" s="51">
        <v>8.1</v>
      </c>
      <c r="M37" s="12">
        <v>1069</v>
      </c>
      <c r="N37" s="12">
        <v>3256</v>
      </c>
      <c r="O37" s="12">
        <v>247283</v>
      </c>
      <c r="P37" s="32" t="s">
        <v>15</v>
      </c>
    </row>
    <row r="38" spans="1:16" x14ac:dyDescent="0.3">
      <c r="A38" s="8">
        <v>36</v>
      </c>
      <c r="B38" s="34" t="s">
        <v>19</v>
      </c>
      <c r="C38" s="7" t="s">
        <v>102</v>
      </c>
      <c r="D38" s="7" t="s">
        <v>103</v>
      </c>
      <c r="E38" s="7" t="s">
        <v>95</v>
      </c>
      <c r="F38" s="8" t="s">
        <v>4022</v>
      </c>
      <c r="G38" s="9">
        <v>42271</v>
      </c>
      <c r="H38" s="10">
        <v>120.78</v>
      </c>
      <c r="I38" s="37">
        <v>0.13950000000000001</v>
      </c>
      <c r="J38" s="11">
        <v>141922</v>
      </c>
      <c r="K38" s="45">
        <v>8.1799999999999998E-2</v>
      </c>
      <c r="L38" s="51">
        <v>36.96</v>
      </c>
      <c r="M38" s="12">
        <v>4878</v>
      </c>
      <c r="N38" s="12">
        <v>12869</v>
      </c>
      <c r="O38" s="12">
        <v>545104</v>
      </c>
      <c r="P38" s="32" t="s">
        <v>15</v>
      </c>
    </row>
    <row r="39" spans="1:16" x14ac:dyDescent="0.3">
      <c r="A39" s="8">
        <v>36</v>
      </c>
      <c r="B39" s="34" t="s">
        <v>19</v>
      </c>
      <c r="C39" s="7" t="s">
        <v>104</v>
      </c>
      <c r="D39" s="7" t="s">
        <v>105</v>
      </c>
      <c r="E39" s="7" t="s">
        <v>95</v>
      </c>
      <c r="F39" s="8" t="s">
        <v>4022</v>
      </c>
      <c r="G39" s="9">
        <v>42300</v>
      </c>
      <c r="H39" s="10">
        <v>505.08</v>
      </c>
      <c r="I39" s="37">
        <v>0.31459999999999999</v>
      </c>
      <c r="J39" s="11">
        <v>592883</v>
      </c>
      <c r="K39" s="45">
        <v>0.17319999999999999</v>
      </c>
      <c r="L39" s="51">
        <v>154.38</v>
      </c>
      <c r="M39" s="12">
        <v>20378</v>
      </c>
      <c r="N39" s="12">
        <v>47978</v>
      </c>
      <c r="O39" s="12">
        <v>2114467</v>
      </c>
      <c r="P39" s="32" t="s">
        <v>15</v>
      </c>
    </row>
    <row r="40" spans="1:16" x14ac:dyDescent="0.3">
      <c r="A40" s="8">
        <v>37</v>
      </c>
      <c r="B40" s="34" t="s">
        <v>19</v>
      </c>
      <c r="C40" s="7" t="s">
        <v>106</v>
      </c>
      <c r="D40" s="7" t="s">
        <v>107</v>
      </c>
      <c r="E40" s="7" t="s">
        <v>95</v>
      </c>
      <c r="F40" s="8" t="s">
        <v>4022</v>
      </c>
      <c r="G40" s="9">
        <v>42269</v>
      </c>
      <c r="H40" s="10">
        <v>137.25</v>
      </c>
      <c r="I40" s="37">
        <v>0.2351</v>
      </c>
      <c r="J40" s="11">
        <v>161275</v>
      </c>
      <c r="K40" s="45">
        <v>0.1573</v>
      </c>
      <c r="L40" s="51">
        <v>41.99</v>
      </c>
      <c r="M40" s="12">
        <v>5543</v>
      </c>
      <c r="N40" s="12">
        <v>14624</v>
      </c>
      <c r="O40" s="12">
        <v>616767</v>
      </c>
      <c r="P40" s="32" t="s">
        <v>15</v>
      </c>
    </row>
    <row r="41" spans="1:16" ht="30.15" x14ac:dyDescent="0.3">
      <c r="A41" s="8">
        <v>38</v>
      </c>
      <c r="B41" s="34" t="s">
        <v>32</v>
      </c>
      <c r="C41" s="7" t="s">
        <v>108</v>
      </c>
      <c r="D41" s="7" t="s">
        <v>109</v>
      </c>
      <c r="E41" s="7" t="s">
        <v>95</v>
      </c>
      <c r="F41" s="8" t="s">
        <v>4022</v>
      </c>
      <c r="G41" s="9">
        <v>41944</v>
      </c>
      <c r="H41" s="10">
        <v>36.6</v>
      </c>
      <c r="I41" s="37">
        <v>0.13009999999999999</v>
      </c>
      <c r="J41" s="11">
        <v>42963</v>
      </c>
      <c r="K41" s="45">
        <v>7.9000000000000001E-2</v>
      </c>
      <c r="L41" s="51">
        <v>11.19</v>
      </c>
      <c r="M41" s="12">
        <v>1477</v>
      </c>
      <c r="N41" s="12">
        <v>4497</v>
      </c>
      <c r="O41" s="12">
        <v>75000</v>
      </c>
      <c r="P41" s="32" t="s">
        <v>15</v>
      </c>
    </row>
    <row r="42" spans="1:16" ht="30.15" x14ac:dyDescent="0.3">
      <c r="A42" s="8">
        <v>38</v>
      </c>
      <c r="B42" s="34" t="s">
        <v>110</v>
      </c>
      <c r="C42" s="7" t="s">
        <v>111</v>
      </c>
      <c r="D42" s="7" t="s">
        <v>112</v>
      </c>
      <c r="E42" s="7" t="s">
        <v>95</v>
      </c>
      <c r="F42" s="8"/>
      <c r="G42" s="9">
        <v>41526</v>
      </c>
      <c r="H42" s="10">
        <v>100</v>
      </c>
      <c r="I42" s="37"/>
      <c r="J42" s="11">
        <v>117384</v>
      </c>
      <c r="K42" s="45"/>
      <c r="L42" s="51">
        <v>30.57</v>
      </c>
      <c r="M42" s="12">
        <v>4035</v>
      </c>
      <c r="N42" s="12" t="s">
        <v>4039</v>
      </c>
      <c r="O42" s="12" t="s">
        <v>4039</v>
      </c>
      <c r="P42" s="32" t="s">
        <v>4033</v>
      </c>
    </row>
    <row r="43" spans="1:16" x14ac:dyDescent="0.3">
      <c r="A43" s="8">
        <v>39</v>
      </c>
      <c r="B43" s="34" t="s">
        <v>19</v>
      </c>
      <c r="C43" s="7" t="s">
        <v>113</v>
      </c>
      <c r="D43" s="7" t="s">
        <v>114</v>
      </c>
      <c r="E43" s="7" t="s">
        <v>95</v>
      </c>
      <c r="F43" s="8"/>
      <c r="G43" s="9">
        <v>41091</v>
      </c>
      <c r="H43" s="10">
        <v>47.6</v>
      </c>
      <c r="I43" s="37">
        <v>0.12330000000000001</v>
      </c>
      <c r="J43" s="11">
        <v>55875</v>
      </c>
      <c r="K43" s="45">
        <v>8.6599999999999996E-2</v>
      </c>
      <c r="L43" s="51">
        <v>14.55</v>
      </c>
      <c r="M43" s="12">
        <v>1921</v>
      </c>
      <c r="N43" s="12">
        <v>5849</v>
      </c>
      <c r="O43" s="12">
        <v>341670</v>
      </c>
      <c r="P43" s="32" t="s">
        <v>15</v>
      </c>
    </row>
    <row r="44" spans="1:16" x14ac:dyDescent="0.3">
      <c r="A44" s="8">
        <v>42</v>
      </c>
      <c r="B44" s="34" t="s">
        <v>19</v>
      </c>
      <c r="C44" s="7" t="s">
        <v>115</v>
      </c>
      <c r="D44" s="7" t="s">
        <v>116</v>
      </c>
      <c r="E44" s="7" t="s">
        <v>95</v>
      </c>
      <c r="F44" s="8" t="s">
        <v>4022</v>
      </c>
      <c r="G44" s="9">
        <v>42271</v>
      </c>
      <c r="H44" s="10">
        <v>98.82</v>
      </c>
      <c r="I44" s="37">
        <v>0.16880000000000001</v>
      </c>
      <c r="J44" s="11">
        <v>116118</v>
      </c>
      <c r="K44" s="45">
        <v>0.14599999999999999</v>
      </c>
      <c r="L44" s="51">
        <v>30.24</v>
      </c>
      <c r="M44" s="12">
        <v>3991</v>
      </c>
      <c r="N44" s="12">
        <v>11406</v>
      </c>
      <c r="O44" s="12">
        <v>449555</v>
      </c>
      <c r="P44" s="32" t="s">
        <v>15</v>
      </c>
    </row>
    <row r="45" spans="1:16" x14ac:dyDescent="0.3">
      <c r="A45" s="8">
        <v>44</v>
      </c>
      <c r="B45" s="34" t="s">
        <v>19</v>
      </c>
      <c r="C45" s="7" t="s">
        <v>117</v>
      </c>
      <c r="D45" s="7" t="s">
        <v>118</v>
      </c>
      <c r="E45" s="7" t="s">
        <v>95</v>
      </c>
      <c r="F45" s="8" t="s">
        <v>4022</v>
      </c>
      <c r="G45" s="9">
        <v>42265</v>
      </c>
      <c r="H45" s="10">
        <v>362.34</v>
      </c>
      <c r="I45" s="37">
        <v>0.36599999999999999</v>
      </c>
      <c r="J45" s="11">
        <v>425329</v>
      </c>
      <c r="K45" s="45">
        <v>0.31119999999999998</v>
      </c>
      <c r="L45" s="51">
        <v>110.75</v>
      </c>
      <c r="M45" s="12">
        <v>14619</v>
      </c>
      <c r="N45" s="12">
        <v>35811</v>
      </c>
      <c r="O45" s="12">
        <v>1516875</v>
      </c>
      <c r="P45" s="32" t="s">
        <v>15</v>
      </c>
    </row>
    <row r="46" spans="1:16" ht="30.15" x14ac:dyDescent="0.3">
      <c r="A46" s="8">
        <v>45</v>
      </c>
      <c r="B46" s="34" t="s">
        <v>87</v>
      </c>
      <c r="C46" s="7" t="s">
        <v>119</v>
      </c>
      <c r="D46" s="7" t="s">
        <v>120</v>
      </c>
      <c r="E46" s="7" t="s">
        <v>95</v>
      </c>
      <c r="F46" s="8"/>
      <c r="G46" s="9">
        <v>40990</v>
      </c>
      <c r="H46" s="10">
        <v>49.7</v>
      </c>
      <c r="I46" s="37">
        <v>0.28620000000000001</v>
      </c>
      <c r="J46" s="11">
        <v>58340</v>
      </c>
      <c r="K46" s="45">
        <v>0.1114</v>
      </c>
      <c r="L46" s="51">
        <v>15.19</v>
      </c>
      <c r="M46" s="12">
        <v>2005</v>
      </c>
      <c r="N46" s="12">
        <v>6107</v>
      </c>
      <c r="O46" s="12">
        <v>511334</v>
      </c>
      <c r="P46" s="32" t="s">
        <v>15</v>
      </c>
    </row>
    <row r="47" spans="1:16" x14ac:dyDescent="0.3">
      <c r="A47" s="8">
        <v>46</v>
      </c>
      <c r="B47" s="34" t="s">
        <v>19</v>
      </c>
      <c r="C47" s="7" t="s">
        <v>121</v>
      </c>
      <c r="D47" s="7" t="s">
        <v>122</v>
      </c>
      <c r="E47" s="7" t="s">
        <v>95</v>
      </c>
      <c r="F47" s="8"/>
      <c r="G47" s="9">
        <v>42472</v>
      </c>
      <c r="H47" s="10">
        <v>120.78</v>
      </c>
      <c r="I47" s="37">
        <v>0.20910000000000001</v>
      </c>
      <c r="J47" s="11">
        <v>141922</v>
      </c>
      <c r="K47" s="45">
        <v>0.1845</v>
      </c>
      <c r="L47" s="51">
        <v>36.96</v>
      </c>
      <c r="M47" s="12">
        <v>4878</v>
      </c>
      <c r="N47" s="12">
        <v>12869</v>
      </c>
      <c r="O47" s="12">
        <v>503268</v>
      </c>
      <c r="P47" s="32" t="s">
        <v>15</v>
      </c>
    </row>
    <row r="48" spans="1:16" x14ac:dyDescent="0.3">
      <c r="A48" s="8">
        <v>46</v>
      </c>
      <c r="B48" s="34" t="s">
        <v>19</v>
      </c>
      <c r="C48" s="7" t="s">
        <v>123</v>
      </c>
      <c r="D48" s="7" t="s">
        <v>4023</v>
      </c>
      <c r="E48" s="7" t="s">
        <v>95</v>
      </c>
      <c r="F48" s="8" t="s">
        <v>4022</v>
      </c>
      <c r="G48" s="9">
        <v>42472</v>
      </c>
      <c r="H48" s="10">
        <v>590.20000000000005</v>
      </c>
      <c r="I48" s="37">
        <v>0.3594</v>
      </c>
      <c r="J48" s="11">
        <v>692800</v>
      </c>
      <c r="K48" s="45">
        <v>0.33260000000000001</v>
      </c>
      <c r="L48" s="51">
        <v>180.4</v>
      </c>
      <c r="M48" s="12">
        <v>23813</v>
      </c>
      <c r="N48" s="12">
        <v>56063</v>
      </c>
      <c r="O48" s="12">
        <v>2617082</v>
      </c>
      <c r="P48" s="32" t="s">
        <v>15</v>
      </c>
    </row>
    <row r="49" spans="1:16" ht="30.15" x14ac:dyDescent="0.3">
      <c r="A49" s="8">
        <v>49</v>
      </c>
      <c r="B49" s="34" t="s">
        <v>19</v>
      </c>
      <c r="C49" s="7" t="s">
        <v>128</v>
      </c>
      <c r="D49" s="7" t="s">
        <v>129</v>
      </c>
      <c r="E49" s="7" t="s">
        <v>127</v>
      </c>
      <c r="F49" s="8" t="s">
        <v>4022</v>
      </c>
      <c r="G49" s="9">
        <v>38596</v>
      </c>
      <c r="H49" s="10">
        <v>4</v>
      </c>
      <c r="I49" s="37">
        <v>1.0800000000000001E-2</v>
      </c>
      <c r="J49" s="11">
        <v>4695</v>
      </c>
      <c r="K49" s="45">
        <v>7.7000000000000002E-3</v>
      </c>
      <c r="L49" s="51">
        <v>1.22</v>
      </c>
      <c r="M49" s="12">
        <v>161</v>
      </c>
      <c r="N49" s="12">
        <v>491</v>
      </c>
      <c r="O49" s="12">
        <v>18520</v>
      </c>
      <c r="P49" s="32" t="s">
        <v>15</v>
      </c>
    </row>
    <row r="50" spans="1:16" x14ac:dyDescent="0.3">
      <c r="A50" s="8">
        <v>49</v>
      </c>
      <c r="B50" s="34" t="s">
        <v>19</v>
      </c>
      <c r="C50" s="7" t="s">
        <v>130</v>
      </c>
      <c r="D50" s="7" t="s">
        <v>131</v>
      </c>
      <c r="E50" s="7" t="s">
        <v>127</v>
      </c>
      <c r="F50" s="8" t="s">
        <v>4022</v>
      </c>
      <c r="G50" s="9">
        <v>39052</v>
      </c>
      <c r="H50" s="10">
        <v>4</v>
      </c>
      <c r="I50" s="37">
        <v>1.26E-2</v>
      </c>
      <c r="J50" s="11">
        <v>4695</v>
      </c>
      <c r="K50" s="45">
        <v>8.6E-3</v>
      </c>
      <c r="L50" s="51">
        <v>1.22</v>
      </c>
      <c r="M50" s="12">
        <v>161</v>
      </c>
      <c r="N50" s="12">
        <v>491</v>
      </c>
      <c r="O50" s="12">
        <v>18520</v>
      </c>
      <c r="P50" s="32" t="s">
        <v>15</v>
      </c>
    </row>
    <row r="51" spans="1:16" ht="30.15" x14ac:dyDescent="0.3">
      <c r="A51" s="8">
        <v>49</v>
      </c>
      <c r="B51" s="34" t="s">
        <v>19</v>
      </c>
      <c r="C51" s="7" t="s">
        <v>132</v>
      </c>
      <c r="D51" s="7" t="s">
        <v>133</v>
      </c>
      <c r="E51" s="7" t="s">
        <v>127</v>
      </c>
      <c r="F51" s="8"/>
      <c r="G51" s="9">
        <v>42475</v>
      </c>
      <c r="H51" s="10">
        <v>120.78</v>
      </c>
      <c r="I51" s="37">
        <v>0.1236</v>
      </c>
      <c r="J51" s="11">
        <v>141776</v>
      </c>
      <c r="K51" s="45">
        <v>8.4099999999999994E-2</v>
      </c>
      <c r="L51" s="51">
        <v>36.92</v>
      </c>
      <c r="M51" s="12">
        <v>4873</v>
      </c>
      <c r="N51" s="12">
        <v>12856</v>
      </c>
      <c r="O51" s="12">
        <v>545104</v>
      </c>
      <c r="P51" s="32" t="s">
        <v>15</v>
      </c>
    </row>
    <row r="52" spans="1:16" ht="30.15" x14ac:dyDescent="0.3">
      <c r="A52" s="8">
        <v>49</v>
      </c>
      <c r="B52" s="34" t="s">
        <v>22</v>
      </c>
      <c r="C52" s="7" t="s">
        <v>134</v>
      </c>
      <c r="D52" s="7" t="s">
        <v>135</v>
      </c>
      <c r="E52" s="7" t="s">
        <v>127</v>
      </c>
      <c r="F52" s="8" t="s">
        <v>4022</v>
      </c>
      <c r="G52" s="9">
        <v>42003</v>
      </c>
      <c r="H52" s="10">
        <v>219.4</v>
      </c>
      <c r="I52" s="37">
        <v>0.14960000000000001</v>
      </c>
      <c r="J52" s="11">
        <v>257540</v>
      </c>
      <c r="K52" s="45">
        <v>4.2200000000000001E-2</v>
      </c>
      <c r="L52" s="51">
        <v>67.06</v>
      </c>
      <c r="M52" s="12">
        <v>8852</v>
      </c>
      <c r="N52" s="12">
        <v>-64829</v>
      </c>
      <c r="O52" s="12">
        <v>0</v>
      </c>
      <c r="P52" s="32" t="s">
        <v>40</v>
      </c>
    </row>
    <row r="53" spans="1:16" x14ac:dyDescent="0.3">
      <c r="A53" s="8">
        <v>49</v>
      </c>
      <c r="B53" s="34" t="s">
        <v>124</v>
      </c>
      <c r="C53" s="7" t="s">
        <v>125</v>
      </c>
      <c r="D53" s="7" t="s">
        <v>126</v>
      </c>
      <c r="E53" s="7" t="s">
        <v>127</v>
      </c>
      <c r="F53" s="8" t="s">
        <v>4022</v>
      </c>
      <c r="G53" s="9">
        <v>42156</v>
      </c>
      <c r="H53" s="10">
        <v>1264.25</v>
      </c>
      <c r="I53" s="37">
        <v>0.20760000000000001</v>
      </c>
      <c r="J53" s="11">
        <v>1484027</v>
      </c>
      <c r="K53" s="45">
        <v>5.3400000000000003E-2</v>
      </c>
      <c r="L53" s="51">
        <v>386.43</v>
      </c>
      <c r="M53" s="12">
        <v>51009</v>
      </c>
      <c r="N53" s="12">
        <v>-379021</v>
      </c>
      <c r="O53" s="12">
        <v>0</v>
      </c>
      <c r="P53" s="32" t="s">
        <v>40</v>
      </c>
    </row>
    <row r="54" spans="1:16" x14ac:dyDescent="0.3">
      <c r="A54" s="8">
        <v>51</v>
      </c>
      <c r="B54" s="34" t="s">
        <v>78</v>
      </c>
      <c r="C54" s="7" t="s">
        <v>144</v>
      </c>
      <c r="D54" s="7" t="s">
        <v>145</v>
      </c>
      <c r="E54" s="7" t="s">
        <v>127</v>
      </c>
      <c r="F54" s="8" t="s">
        <v>4022</v>
      </c>
      <c r="G54" s="9">
        <v>40990</v>
      </c>
      <c r="H54" s="10">
        <v>34.6</v>
      </c>
      <c r="I54" s="37">
        <v>0.29670000000000002</v>
      </c>
      <c r="J54" s="11">
        <v>40615</v>
      </c>
      <c r="K54" s="45">
        <v>0.1603</v>
      </c>
      <c r="L54" s="51">
        <v>10.58</v>
      </c>
      <c r="M54" s="12">
        <v>1396</v>
      </c>
      <c r="N54" s="12">
        <v>4251</v>
      </c>
      <c r="O54" s="12">
        <v>441503</v>
      </c>
      <c r="P54" s="32" t="s">
        <v>15</v>
      </c>
    </row>
    <row r="55" spans="1:16" ht="30.15" x14ac:dyDescent="0.3">
      <c r="A55" s="8">
        <v>51</v>
      </c>
      <c r="B55" s="34" t="s">
        <v>19</v>
      </c>
      <c r="C55" s="7" t="s">
        <v>140</v>
      </c>
      <c r="D55" s="7" t="s">
        <v>141</v>
      </c>
      <c r="E55" s="7" t="s">
        <v>127</v>
      </c>
      <c r="F55" s="8"/>
      <c r="G55" s="9">
        <v>42475</v>
      </c>
      <c r="H55" s="10">
        <v>129.68</v>
      </c>
      <c r="I55" s="37">
        <v>0.15279999999999999</v>
      </c>
      <c r="J55" s="11">
        <v>152218</v>
      </c>
      <c r="K55" s="45">
        <v>0.15340000000000001</v>
      </c>
      <c r="L55" s="51">
        <v>39.64</v>
      </c>
      <c r="M55" s="12">
        <v>5232</v>
      </c>
      <c r="N55" s="12">
        <v>13803</v>
      </c>
      <c r="O55" s="12">
        <v>568796</v>
      </c>
      <c r="P55" s="32" t="s">
        <v>15</v>
      </c>
    </row>
    <row r="56" spans="1:16" x14ac:dyDescent="0.3">
      <c r="A56" s="8">
        <v>51</v>
      </c>
      <c r="B56" s="34" t="s">
        <v>19</v>
      </c>
      <c r="C56" s="7" t="s">
        <v>138</v>
      </c>
      <c r="D56" s="7" t="s">
        <v>139</v>
      </c>
      <c r="E56" s="7" t="s">
        <v>127</v>
      </c>
      <c r="F56" s="8"/>
      <c r="G56" s="9">
        <v>42114</v>
      </c>
      <c r="H56" s="10">
        <v>203.13</v>
      </c>
      <c r="I56" s="37">
        <v>0.28589999999999999</v>
      </c>
      <c r="J56" s="11">
        <v>238442</v>
      </c>
      <c r="K56" s="45">
        <v>0.35859999999999997</v>
      </c>
      <c r="L56" s="51">
        <v>62.09</v>
      </c>
      <c r="M56" s="12">
        <v>8196</v>
      </c>
      <c r="N56" s="12">
        <v>21621</v>
      </c>
      <c r="O56" s="12">
        <v>905386</v>
      </c>
      <c r="P56" s="32" t="s">
        <v>15</v>
      </c>
    </row>
    <row r="57" spans="1:16" x14ac:dyDescent="0.3">
      <c r="A57" s="8">
        <v>51</v>
      </c>
      <c r="B57" s="34" t="s">
        <v>19</v>
      </c>
      <c r="C57" s="7" t="s">
        <v>142</v>
      </c>
      <c r="D57" s="7" t="s">
        <v>143</v>
      </c>
      <c r="E57" s="7" t="s">
        <v>127</v>
      </c>
      <c r="F57" s="8"/>
      <c r="G57" s="9">
        <v>42475</v>
      </c>
      <c r="H57" s="10">
        <v>532.53</v>
      </c>
      <c r="I57" s="37">
        <v>0.32379999999999998</v>
      </c>
      <c r="J57" s="11">
        <v>625105</v>
      </c>
      <c r="K57" s="45">
        <v>0.2225</v>
      </c>
      <c r="L57" s="51">
        <v>162.77000000000001</v>
      </c>
      <c r="M57" s="12">
        <v>21486</v>
      </c>
      <c r="N57" s="12">
        <v>50585</v>
      </c>
      <c r="O57" s="12">
        <v>2218953</v>
      </c>
      <c r="P57" s="32" t="s">
        <v>15</v>
      </c>
    </row>
    <row r="58" spans="1:16" ht="30.15" x14ac:dyDescent="0.3">
      <c r="A58" s="8">
        <v>51</v>
      </c>
      <c r="B58" s="34" t="s">
        <v>19</v>
      </c>
      <c r="C58" s="7" t="s">
        <v>136</v>
      </c>
      <c r="D58" s="7" t="s">
        <v>137</v>
      </c>
      <c r="E58" s="7" t="s">
        <v>127</v>
      </c>
      <c r="F58" s="8"/>
      <c r="G58" s="9">
        <v>42248</v>
      </c>
      <c r="H58" s="10">
        <v>600</v>
      </c>
      <c r="I58" s="37">
        <v>0.56069999999999998</v>
      </c>
      <c r="J58" s="11">
        <v>704304</v>
      </c>
      <c r="K58" s="45">
        <v>0.87219999999999998</v>
      </c>
      <c r="L58" s="51">
        <v>183.39</v>
      </c>
      <c r="M58" s="12">
        <v>24208</v>
      </c>
      <c r="N58" s="12">
        <v>56994</v>
      </c>
      <c r="O58" s="12">
        <v>2778000</v>
      </c>
      <c r="P58" s="32" t="s">
        <v>15</v>
      </c>
    </row>
    <row r="59" spans="1:16" x14ac:dyDescent="0.3">
      <c r="A59">
        <f>SUBTOTAL(103,Completed1[City Council District])</f>
        <v>57</v>
      </c>
      <c r="B59"/>
      <c r="C59"/>
      <c r="D59"/>
      <c r="E59"/>
      <c r="F59">
        <f>SUBTOTAL(103,Completed1[Environmental Justice Zone*])</f>
        <v>35</v>
      </c>
      <c r="G59"/>
      <c r="H59" s="62">
        <f>SUBTOTAL(109,Completed1[Installed  Capacity])</f>
        <v>10512.28</v>
      </c>
      <c r="I59" s="63"/>
      <c r="J59" s="64"/>
      <c r="K59" s="65"/>
      <c r="L59" s="66"/>
      <c r="M59" s="67"/>
      <c r="N59" s="67"/>
      <c r="O59" s="67"/>
      <c r="P59"/>
    </row>
  </sheetData>
  <pageMargins left="0.25" right="0.25" top="0.75" bottom="0.75" header="0.3" footer="0.3"/>
  <pageSetup paperSize="5" orientation="landscape" r:id="rId1"/>
  <headerFooter>
    <oddHeader>&amp;L&amp;"Arial Black,Regular"&amp;20&amp;K09+000Completed Installations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view="pageLayout" zoomScale="80" zoomScaleNormal="60" zoomScalePageLayoutView="80" workbookViewId="0">
      <selection activeCell="C7" sqref="C7"/>
    </sheetView>
  </sheetViews>
  <sheetFormatPr defaultRowHeight="15.05" x14ac:dyDescent="0.3"/>
  <cols>
    <col min="1" max="1" width="6.109375" style="6" bestFit="1" customWidth="1"/>
    <col min="2" max="2" width="7" style="6" customWidth="1"/>
    <col min="3" max="3" width="30.109375" style="1" customWidth="1"/>
    <col min="4" max="4" width="25.21875" style="1" customWidth="1"/>
    <col min="5" max="5" width="12.109375" style="1" customWidth="1"/>
    <col min="7" max="7" width="9.5546875" style="6" bestFit="1" customWidth="1"/>
    <col min="8" max="8" width="10.5546875" style="13" customWidth="1"/>
    <col min="9" max="9" width="13" style="43" bestFit="1" customWidth="1"/>
    <col min="10" max="10" width="8.6640625" style="3" customWidth="1"/>
    <col min="11" max="11" width="10.5546875" style="43" bestFit="1" customWidth="1"/>
    <col min="12" max="12" width="11.109375" style="50" customWidth="1"/>
    <col min="13" max="13" width="10.5546875" style="4" bestFit="1" customWidth="1"/>
    <col min="14" max="14" width="8.6640625" style="4" customWidth="1"/>
    <col min="15" max="15" width="7.33203125" style="1" customWidth="1"/>
    <col min="16" max="16384" width="8.88671875" style="1"/>
  </cols>
  <sheetData>
    <row r="1" spans="1:14" s="25" customFormat="1" ht="154.5" customHeight="1" x14ac:dyDescent="0.3">
      <c r="A1" s="25" t="s">
        <v>4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4046</v>
      </c>
      <c r="G1" s="30" t="s">
        <v>146</v>
      </c>
      <c r="H1" s="42" t="s">
        <v>7</v>
      </c>
      <c r="I1" s="27" t="s">
        <v>8</v>
      </c>
      <c r="J1" s="42" t="s">
        <v>147</v>
      </c>
      <c r="K1" s="48" t="s">
        <v>4024</v>
      </c>
      <c r="L1" s="31" t="s">
        <v>4049</v>
      </c>
      <c r="M1" s="31" t="s">
        <v>4048</v>
      </c>
      <c r="N1" s="25" t="s">
        <v>10</v>
      </c>
    </row>
    <row r="2" spans="1:14" x14ac:dyDescent="0.3">
      <c r="A2" s="15">
        <v>1</v>
      </c>
      <c r="B2" s="35" t="s">
        <v>19</v>
      </c>
      <c r="C2" s="14" t="s">
        <v>151</v>
      </c>
      <c r="D2" s="14" t="s">
        <v>152</v>
      </c>
      <c r="E2" s="14" t="s">
        <v>14</v>
      </c>
      <c r="F2" s="15"/>
      <c r="G2" s="16">
        <v>147.69999999999999</v>
      </c>
      <c r="H2" s="47">
        <v>0.2208</v>
      </c>
      <c r="I2" s="17">
        <v>194400</v>
      </c>
      <c r="J2" s="47">
        <v>0.16009999999999999</v>
      </c>
      <c r="K2" s="49">
        <v>50.62</v>
      </c>
      <c r="L2" s="18">
        <v>6682</v>
      </c>
      <c r="M2" s="18">
        <v>-16392</v>
      </c>
      <c r="N2" s="33" t="s">
        <v>40</v>
      </c>
    </row>
    <row r="3" spans="1:14" x14ac:dyDescent="0.3">
      <c r="A3" s="15">
        <v>1</v>
      </c>
      <c r="B3" s="35" t="s">
        <v>19</v>
      </c>
      <c r="C3" s="14" t="s">
        <v>149</v>
      </c>
      <c r="D3" s="14" t="s">
        <v>150</v>
      </c>
      <c r="E3" s="14" t="s">
        <v>14</v>
      </c>
      <c r="F3" s="15" t="s">
        <v>4022</v>
      </c>
      <c r="G3" s="16">
        <v>169.4</v>
      </c>
      <c r="H3" s="47">
        <v>0.58650000000000002</v>
      </c>
      <c r="I3" s="17">
        <v>223100</v>
      </c>
      <c r="J3" s="47">
        <v>0.52559999999999996</v>
      </c>
      <c r="K3" s="49">
        <v>58.09</v>
      </c>
      <c r="L3" s="18">
        <v>7668</v>
      </c>
      <c r="M3" s="18">
        <v>-18812</v>
      </c>
      <c r="N3" s="33" t="s">
        <v>40</v>
      </c>
    </row>
    <row r="4" spans="1:14" x14ac:dyDescent="0.3">
      <c r="A4" s="15">
        <v>1</v>
      </c>
      <c r="B4" s="35" t="s">
        <v>16</v>
      </c>
      <c r="C4" s="14" t="s">
        <v>148</v>
      </c>
      <c r="D4" s="14" t="s">
        <v>148</v>
      </c>
      <c r="E4" s="14" t="s">
        <v>14</v>
      </c>
      <c r="F4" s="15"/>
      <c r="G4" s="16">
        <v>259.8</v>
      </c>
      <c r="H4" s="47">
        <v>6.7000000000000004E-2</v>
      </c>
      <c r="I4" s="17">
        <v>338300</v>
      </c>
      <c r="J4" s="47">
        <v>2.7900000000000001E-2</v>
      </c>
      <c r="K4" s="49">
        <v>88.09</v>
      </c>
      <c r="L4" s="18">
        <v>11628</v>
      </c>
      <c r="M4" s="18">
        <v>-26828</v>
      </c>
      <c r="N4" s="33" t="s">
        <v>40</v>
      </c>
    </row>
    <row r="5" spans="1:14" x14ac:dyDescent="0.3">
      <c r="A5" s="15">
        <v>2</v>
      </c>
      <c r="B5" s="35" t="s">
        <v>19</v>
      </c>
      <c r="C5" s="14" t="s">
        <v>155</v>
      </c>
      <c r="D5" s="14" t="s">
        <v>156</v>
      </c>
      <c r="E5" s="14" t="s">
        <v>14</v>
      </c>
      <c r="F5" s="15" t="s">
        <v>4022</v>
      </c>
      <c r="G5" s="16">
        <v>109.7</v>
      </c>
      <c r="H5" s="47">
        <v>0.2467</v>
      </c>
      <c r="I5" s="17">
        <v>143100</v>
      </c>
      <c r="J5" s="47">
        <v>0.18940000000000001</v>
      </c>
      <c r="K5" s="49">
        <v>37.26</v>
      </c>
      <c r="L5" s="18">
        <v>4919</v>
      </c>
      <c r="M5" s="18">
        <v>-12067</v>
      </c>
      <c r="N5" s="33" t="s">
        <v>40</v>
      </c>
    </row>
    <row r="6" spans="1:14" x14ac:dyDescent="0.3">
      <c r="A6" s="15">
        <v>2</v>
      </c>
      <c r="B6" s="35" t="s">
        <v>19</v>
      </c>
      <c r="C6" s="14" t="s">
        <v>153</v>
      </c>
      <c r="D6" s="14" t="s">
        <v>154</v>
      </c>
      <c r="E6" s="14" t="s">
        <v>14</v>
      </c>
      <c r="F6" s="15" t="s">
        <v>4022</v>
      </c>
      <c r="G6" s="16">
        <v>153.19999999999999</v>
      </c>
      <c r="H6" s="47">
        <v>0.39319999999999999</v>
      </c>
      <c r="I6" s="17">
        <v>197700</v>
      </c>
      <c r="J6" s="47">
        <v>0.28449999999999998</v>
      </c>
      <c r="K6" s="49">
        <v>51.48</v>
      </c>
      <c r="L6" s="18">
        <v>6795</v>
      </c>
      <c r="M6" s="18">
        <v>-16671</v>
      </c>
      <c r="N6" s="33" t="s">
        <v>40</v>
      </c>
    </row>
    <row r="7" spans="1:14" x14ac:dyDescent="0.3">
      <c r="A7" s="15">
        <v>3</v>
      </c>
      <c r="B7" s="35" t="s">
        <v>19</v>
      </c>
      <c r="C7" s="14" t="s">
        <v>157</v>
      </c>
      <c r="D7" s="14" t="s">
        <v>158</v>
      </c>
      <c r="E7" s="14" t="s">
        <v>14</v>
      </c>
      <c r="F7" s="15"/>
      <c r="G7" s="16">
        <v>38.6</v>
      </c>
      <c r="H7" s="47">
        <v>7.2800000000000004E-2</v>
      </c>
      <c r="I7" s="17">
        <v>50440</v>
      </c>
      <c r="J7" s="47">
        <v>3.2599999999999997E-2</v>
      </c>
      <c r="K7" s="49">
        <v>13.13</v>
      </c>
      <c r="L7" s="18">
        <v>1734</v>
      </c>
      <c r="M7" s="18">
        <v>-3547</v>
      </c>
      <c r="N7" s="33" t="s">
        <v>40</v>
      </c>
    </row>
    <row r="8" spans="1:14" x14ac:dyDescent="0.3">
      <c r="A8" s="15">
        <v>4</v>
      </c>
      <c r="B8" s="35" t="s">
        <v>161</v>
      </c>
      <c r="C8" s="14" t="s">
        <v>4034</v>
      </c>
      <c r="D8" s="14" t="s">
        <v>162</v>
      </c>
      <c r="E8" s="14" t="s">
        <v>14</v>
      </c>
      <c r="F8" s="15" t="s">
        <v>4022</v>
      </c>
      <c r="G8" s="16">
        <v>83.5</v>
      </c>
      <c r="H8" s="47">
        <v>5.3E-3</v>
      </c>
      <c r="I8" s="17">
        <v>107600</v>
      </c>
      <c r="J8" s="46">
        <v>1.8E-3</v>
      </c>
      <c r="K8" s="49">
        <v>28.02</v>
      </c>
      <c r="L8" s="18">
        <v>3698</v>
      </c>
      <c r="M8" s="18">
        <v>-6347</v>
      </c>
      <c r="N8" s="33" t="s">
        <v>40</v>
      </c>
    </row>
    <row r="9" spans="1:14" x14ac:dyDescent="0.3">
      <c r="A9" s="15">
        <v>4</v>
      </c>
      <c r="B9" s="35" t="s">
        <v>19</v>
      </c>
      <c r="C9" s="14" t="s">
        <v>159</v>
      </c>
      <c r="D9" s="14" t="s">
        <v>160</v>
      </c>
      <c r="E9" s="14" t="s">
        <v>14</v>
      </c>
      <c r="F9" s="15"/>
      <c r="G9" s="16">
        <v>186</v>
      </c>
      <c r="H9" s="47">
        <v>0.40689999999999998</v>
      </c>
      <c r="I9" s="17">
        <v>244200</v>
      </c>
      <c r="J9" s="47">
        <v>0.40949999999999998</v>
      </c>
      <c r="K9" s="49">
        <v>63.59</v>
      </c>
      <c r="L9" s="18">
        <v>8394</v>
      </c>
      <c r="M9" s="18">
        <v>-20592</v>
      </c>
      <c r="N9" s="33" t="s">
        <v>40</v>
      </c>
    </row>
    <row r="10" spans="1:14" x14ac:dyDescent="0.3">
      <c r="A10" s="15">
        <v>5</v>
      </c>
      <c r="B10" s="35" t="s">
        <v>78</v>
      </c>
      <c r="C10" s="14" t="s">
        <v>165</v>
      </c>
      <c r="D10" s="14" t="s">
        <v>166</v>
      </c>
      <c r="E10" s="14" t="s">
        <v>14</v>
      </c>
      <c r="F10" s="15" t="s">
        <v>4022</v>
      </c>
      <c r="G10" s="16">
        <v>27</v>
      </c>
      <c r="H10" s="47">
        <v>0.25990000000000002</v>
      </c>
      <c r="I10" s="17">
        <v>31694</v>
      </c>
      <c r="J10" s="47">
        <v>0.11020000000000001</v>
      </c>
      <c r="K10" s="49">
        <v>8.25</v>
      </c>
      <c r="L10" s="18">
        <v>1089</v>
      </c>
      <c r="M10" s="18">
        <v>3317</v>
      </c>
      <c r="N10" s="33" t="s">
        <v>15</v>
      </c>
    </row>
    <row r="11" spans="1:14" x14ac:dyDescent="0.3">
      <c r="A11" s="15">
        <v>5</v>
      </c>
      <c r="B11" s="35" t="s">
        <v>19</v>
      </c>
      <c r="C11" s="14" t="s">
        <v>163</v>
      </c>
      <c r="D11" s="14" t="s">
        <v>164</v>
      </c>
      <c r="E11" s="14" t="s">
        <v>14</v>
      </c>
      <c r="F11" s="15"/>
      <c r="G11" s="16">
        <v>73.2</v>
      </c>
      <c r="H11" s="47">
        <v>0.3523</v>
      </c>
      <c r="I11" s="17">
        <v>85925</v>
      </c>
      <c r="J11" s="47">
        <v>0.21940000000000001</v>
      </c>
      <c r="K11" s="49">
        <v>22.37</v>
      </c>
      <c r="L11" s="18">
        <v>2953</v>
      </c>
      <c r="M11" s="18">
        <v>8440</v>
      </c>
      <c r="N11" s="33" t="s">
        <v>15</v>
      </c>
    </row>
    <row r="12" spans="1:14" ht="30.15" x14ac:dyDescent="0.3">
      <c r="A12" s="15">
        <v>5</v>
      </c>
      <c r="B12" s="35" t="s">
        <v>161</v>
      </c>
      <c r="C12" s="14" t="s">
        <v>167</v>
      </c>
      <c r="D12" s="14" t="s">
        <v>168</v>
      </c>
      <c r="E12" s="14" t="s">
        <v>14</v>
      </c>
      <c r="F12" s="15" t="s">
        <v>4022</v>
      </c>
      <c r="G12" s="16">
        <v>89.4</v>
      </c>
      <c r="H12" s="47">
        <v>2.8899999999999999E-2</v>
      </c>
      <c r="I12" s="17">
        <v>113500</v>
      </c>
      <c r="J12" s="47">
        <v>1.1900000000000001E-2</v>
      </c>
      <c r="K12" s="49">
        <v>29.55</v>
      </c>
      <c r="L12" s="18">
        <v>3901</v>
      </c>
      <c r="M12" s="18">
        <v>-6695</v>
      </c>
      <c r="N12" s="33" t="s">
        <v>40</v>
      </c>
    </row>
    <row r="13" spans="1:14" ht="30.15" x14ac:dyDescent="0.3">
      <c r="A13" s="15">
        <v>5</v>
      </c>
      <c r="B13" s="35" t="s">
        <v>161</v>
      </c>
      <c r="C13" s="14" t="s">
        <v>170</v>
      </c>
      <c r="D13" s="14" t="s">
        <v>168</v>
      </c>
      <c r="E13" s="14" t="s">
        <v>14</v>
      </c>
      <c r="F13" s="15" t="s">
        <v>4022</v>
      </c>
      <c r="G13" s="16">
        <v>138.30000000000001</v>
      </c>
      <c r="H13" s="47">
        <v>4.4699999999999997E-2</v>
      </c>
      <c r="I13" s="17">
        <v>168700</v>
      </c>
      <c r="J13" s="47">
        <v>1.77E-2</v>
      </c>
      <c r="K13" s="49">
        <v>43.93</v>
      </c>
      <c r="L13" s="18">
        <v>5799</v>
      </c>
      <c r="M13" s="18">
        <v>-11848</v>
      </c>
      <c r="N13" s="33" t="s">
        <v>40</v>
      </c>
    </row>
    <row r="14" spans="1:14" ht="30.15" x14ac:dyDescent="0.3">
      <c r="A14" s="15">
        <v>5</v>
      </c>
      <c r="B14" s="35" t="s">
        <v>161</v>
      </c>
      <c r="C14" s="14" t="s">
        <v>169</v>
      </c>
      <c r="D14" s="14" t="s">
        <v>168</v>
      </c>
      <c r="E14" s="14" t="s">
        <v>14</v>
      </c>
      <c r="F14" s="15" t="s">
        <v>4022</v>
      </c>
      <c r="G14" s="16">
        <v>204.6</v>
      </c>
      <c r="H14" s="47">
        <v>6.6199999999999995E-2</v>
      </c>
      <c r="I14" s="17">
        <v>244100</v>
      </c>
      <c r="J14" s="47">
        <v>2.5600000000000001E-2</v>
      </c>
      <c r="K14" s="49">
        <v>63.56</v>
      </c>
      <c r="L14" s="18">
        <v>8390</v>
      </c>
      <c r="M14" s="18">
        <v>-17143</v>
      </c>
      <c r="N14" s="33" t="s">
        <v>40</v>
      </c>
    </row>
    <row r="15" spans="1:14" x14ac:dyDescent="0.3">
      <c r="A15" s="15">
        <v>6</v>
      </c>
      <c r="B15" s="35" t="s">
        <v>19</v>
      </c>
      <c r="C15" s="14" t="s">
        <v>171</v>
      </c>
      <c r="D15" s="14" t="s">
        <v>172</v>
      </c>
      <c r="E15" s="14" t="s">
        <v>14</v>
      </c>
      <c r="F15" s="15" t="s">
        <v>4022</v>
      </c>
      <c r="G15" s="16">
        <v>150.1</v>
      </c>
      <c r="H15" s="47">
        <v>8.3599999999999994E-2</v>
      </c>
      <c r="I15" s="17">
        <v>194800</v>
      </c>
      <c r="J15" s="47">
        <v>4.4900000000000002E-2</v>
      </c>
      <c r="K15" s="49">
        <v>50.72</v>
      </c>
      <c r="L15" s="18">
        <v>6696</v>
      </c>
      <c r="M15" s="18">
        <v>-13681</v>
      </c>
      <c r="N15" s="33" t="s">
        <v>40</v>
      </c>
    </row>
    <row r="16" spans="1:14" x14ac:dyDescent="0.3">
      <c r="A16" s="15">
        <v>7</v>
      </c>
      <c r="B16" s="35" t="s">
        <v>19</v>
      </c>
      <c r="C16" s="14" t="s">
        <v>173</v>
      </c>
      <c r="D16" s="14" t="s">
        <v>174</v>
      </c>
      <c r="E16" s="14" t="s">
        <v>14</v>
      </c>
      <c r="F16" s="15" t="s">
        <v>4022</v>
      </c>
      <c r="G16" s="16">
        <v>155.30000000000001</v>
      </c>
      <c r="H16" s="47">
        <v>0.47449999999999998</v>
      </c>
      <c r="I16" s="17">
        <v>201600</v>
      </c>
      <c r="J16" s="47">
        <v>0.36270000000000002</v>
      </c>
      <c r="K16" s="49">
        <v>52.49</v>
      </c>
      <c r="L16" s="18">
        <v>6929</v>
      </c>
      <c r="M16" s="18">
        <v>-17000</v>
      </c>
      <c r="N16" s="33" t="s">
        <v>40</v>
      </c>
    </row>
    <row r="17" spans="1:14" x14ac:dyDescent="0.3">
      <c r="A17" s="15">
        <v>8</v>
      </c>
      <c r="B17" s="35" t="s">
        <v>161</v>
      </c>
      <c r="C17" s="14" t="s">
        <v>186</v>
      </c>
      <c r="D17" s="14" t="s">
        <v>184</v>
      </c>
      <c r="E17" s="14" t="s">
        <v>14</v>
      </c>
      <c r="F17" s="15" t="s">
        <v>4022</v>
      </c>
      <c r="G17" s="16">
        <v>14.4</v>
      </c>
      <c r="H17" s="46">
        <v>2.3E-3</v>
      </c>
      <c r="I17" s="17">
        <v>16903</v>
      </c>
      <c r="J17" s="46">
        <v>6.9999999999999999E-4</v>
      </c>
      <c r="K17" s="49">
        <v>4.4000000000000004</v>
      </c>
      <c r="L17" s="18">
        <v>581</v>
      </c>
      <c r="M17" s="18">
        <v>-843</v>
      </c>
      <c r="N17" s="33" t="s">
        <v>40</v>
      </c>
    </row>
    <row r="18" spans="1:14" x14ac:dyDescent="0.3">
      <c r="A18" s="15">
        <v>8</v>
      </c>
      <c r="B18" s="35" t="s">
        <v>161</v>
      </c>
      <c r="C18" s="14" t="s">
        <v>185</v>
      </c>
      <c r="D18" s="14" t="s">
        <v>184</v>
      </c>
      <c r="E18" s="14" t="s">
        <v>14</v>
      </c>
      <c r="F18" s="15" t="s">
        <v>4022</v>
      </c>
      <c r="G18" s="16">
        <v>16.899999999999999</v>
      </c>
      <c r="H18" s="46">
        <v>2.7000000000000001E-3</v>
      </c>
      <c r="I18" s="17">
        <v>22150</v>
      </c>
      <c r="J18" s="46">
        <v>1E-3</v>
      </c>
      <c r="K18" s="49">
        <v>5.77</v>
      </c>
      <c r="L18" s="18">
        <v>761</v>
      </c>
      <c r="M18" s="18">
        <v>-1104</v>
      </c>
      <c r="N18" s="33" t="s">
        <v>40</v>
      </c>
    </row>
    <row r="19" spans="1:14" x14ac:dyDescent="0.3">
      <c r="A19" s="15">
        <v>8</v>
      </c>
      <c r="B19" s="35" t="s">
        <v>161</v>
      </c>
      <c r="C19" s="14" t="s">
        <v>183</v>
      </c>
      <c r="D19" s="14" t="s">
        <v>184</v>
      </c>
      <c r="E19" s="14" t="s">
        <v>14</v>
      </c>
      <c r="F19" s="15" t="s">
        <v>4022</v>
      </c>
      <c r="G19" s="16">
        <v>34.799999999999997</v>
      </c>
      <c r="H19" s="47">
        <v>5.5999999999999999E-3</v>
      </c>
      <c r="I19" s="17">
        <v>45950</v>
      </c>
      <c r="J19" s="46">
        <v>2E-3</v>
      </c>
      <c r="K19" s="49">
        <v>11.96</v>
      </c>
      <c r="L19" s="18">
        <v>1579</v>
      </c>
      <c r="M19" s="18">
        <v>-2291</v>
      </c>
      <c r="N19" s="33" t="s">
        <v>40</v>
      </c>
    </row>
    <row r="20" spans="1:14" x14ac:dyDescent="0.3">
      <c r="A20" s="15">
        <v>8</v>
      </c>
      <c r="B20" s="35" t="s">
        <v>19</v>
      </c>
      <c r="C20" s="14" t="s">
        <v>181</v>
      </c>
      <c r="D20" s="14" t="s">
        <v>182</v>
      </c>
      <c r="E20" s="14" t="s">
        <v>39</v>
      </c>
      <c r="F20" s="15" t="s">
        <v>4022</v>
      </c>
      <c r="G20" s="16">
        <v>101.8</v>
      </c>
      <c r="H20" s="47">
        <v>0.1633</v>
      </c>
      <c r="I20" s="17">
        <v>120800</v>
      </c>
      <c r="J20" s="47">
        <v>0.11799999999999999</v>
      </c>
      <c r="K20" s="49">
        <v>31.46</v>
      </c>
      <c r="L20" s="18">
        <v>4152</v>
      </c>
      <c r="M20" s="18">
        <v>-10186</v>
      </c>
      <c r="N20" s="33" t="s">
        <v>40</v>
      </c>
    </row>
    <row r="21" spans="1:14" x14ac:dyDescent="0.3">
      <c r="A21" s="15">
        <v>8</v>
      </c>
      <c r="B21" s="35" t="s">
        <v>19</v>
      </c>
      <c r="C21" s="14" t="s">
        <v>177</v>
      </c>
      <c r="D21" s="14" t="s">
        <v>178</v>
      </c>
      <c r="E21" s="14" t="s">
        <v>39</v>
      </c>
      <c r="F21" s="15" t="s">
        <v>4022</v>
      </c>
      <c r="G21" s="16">
        <v>150.80000000000001</v>
      </c>
      <c r="H21" s="47">
        <v>0.53459999999999996</v>
      </c>
      <c r="I21" s="17">
        <v>196700</v>
      </c>
      <c r="J21" s="47">
        <v>0.36749999999999999</v>
      </c>
      <c r="K21" s="49">
        <v>51.22</v>
      </c>
      <c r="L21" s="18">
        <v>6761</v>
      </c>
      <c r="M21" s="18">
        <v>-16586</v>
      </c>
      <c r="N21" s="33" t="s">
        <v>40</v>
      </c>
    </row>
    <row r="22" spans="1:14" x14ac:dyDescent="0.3">
      <c r="A22" s="15">
        <v>8</v>
      </c>
      <c r="B22" s="35" t="s">
        <v>19</v>
      </c>
      <c r="C22" s="14" t="s">
        <v>175</v>
      </c>
      <c r="D22" s="14" t="s">
        <v>176</v>
      </c>
      <c r="E22" s="14" t="s">
        <v>14</v>
      </c>
      <c r="F22" s="15" t="s">
        <v>4022</v>
      </c>
      <c r="G22" s="16">
        <v>161.80000000000001</v>
      </c>
      <c r="H22" s="47">
        <v>0.29110000000000003</v>
      </c>
      <c r="I22" s="17">
        <v>210000</v>
      </c>
      <c r="J22" s="47">
        <v>0.24829999999999999</v>
      </c>
      <c r="K22" s="49">
        <v>54.68</v>
      </c>
      <c r="L22" s="18">
        <v>7218</v>
      </c>
      <c r="M22" s="18">
        <v>-17708</v>
      </c>
      <c r="N22" s="33" t="s">
        <v>40</v>
      </c>
    </row>
    <row r="23" spans="1:14" x14ac:dyDescent="0.3">
      <c r="A23" s="15">
        <v>8</v>
      </c>
      <c r="B23" s="35" t="s">
        <v>19</v>
      </c>
      <c r="C23" s="14" t="s">
        <v>179</v>
      </c>
      <c r="D23" s="14" t="s">
        <v>180</v>
      </c>
      <c r="E23" s="14" t="s">
        <v>39</v>
      </c>
      <c r="F23" s="15" t="s">
        <v>4022</v>
      </c>
      <c r="G23" s="16">
        <v>230.1</v>
      </c>
      <c r="H23" s="47">
        <v>0.57379999999999998</v>
      </c>
      <c r="I23" s="17">
        <v>297000</v>
      </c>
      <c r="J23" s="47">
        <v>0.40139999999999998</v>
      </c>
      <c r="K23" s="49">
        <v>77.34</v>
      </c>
      <c r="L23" s="18">
        <v>10208</v>
      </c>
      <c r="M23" s="18">
        <v>-25044</v>
      </c>
      <c r="N23" s="33" t="s">
        <v>40</v>
      </c>
    </row>
    <row r="24" spans="1:14" x14ac:dyDescent="0.3">
      <c r="A24" s="15">
        <v>9</v>
      </c>
      <c r="B24" s="35" t="s">
        <v>19</v>
      </c>
      <c r="C24" s="14" t="s">
        <v>187</v>
      </c>
      <c r="D24" s="14" t="s">
        <v>188</v>
      </c>
      <c r="E24" s="14" t="s">
        <v>14</v>
      </c>
      <c r="F24" s="15" t="s">
        <v>4022</v>
      </c>
      <c r="G24" s="16">
        <v>140.4</v>
      </c>
      <c r="H24" s="47">
        <v>0.41899999999999998</v>
      </c>
      <c r="I24" s="17">
        <v>185100</v>
      </c>
      <c r="J24" s="47">
        <v>0.34010000000000001</v>
      </c>
      <c r="K24" s="49">
        <v>48.2</v>
      </c>
      <c r="L24" s="18">
        <v>6362</v>
      </c>
      <c r="M24" s="18">
        <v>-15608</v>
      </c>
      <c r="N24" s="33" t="s">
        <v>40</v>
      </c>
    </row>
    <row r="25" spans="1:14" x14ac:dyDescent="0.3">
      <c r="A25" s="15">
        <v>9</v>
      </c>
      <c r="B25" s="35" t="s">
        <v>19</v>
      </c>
      <c r="C25" s="14" t="s">
        <v>189</v>
      </c>
      <c r="D25" s="14" t="s">
        <v>190</v>
      </c>
      <c r="E25" s="14" t="s">
        <v>14</v>
      </c>
      <c r="F25" s="15" t="s">
        <v>4022</v>
      </c>
      <c r="G25" s="16">
        <v>223.9</v>
      </c>
      <c r="H25" s="47">
        <v>0.876</v>
      </c>
      <c r="I25" s="17">
        <v>292000</v>
      </c>
      <c r="J25" s="47">
        <v>0.69579999999999997</v>
      </c>
      <c r="K25" s="49">
        <v>76.03</v>
      </c>
      <c r="L25" s="18">
        <v>10037</v>
      </c>
      <c r="M25" s="18">
        <v>-24622</v>
      </c>
      <c r="N25" s="33" t="s">
        <v>40</v>
      </c>
    </row>
    <row r="26" spans="1:14" x14ac:dyDescent="0.3">
      <c r="A26" s="15">
        <v>9</v>
      </c>
      <c r="B26" s="35" t="s">
        <v>19</v>
      </c>
      <c r="C26" s="14" t="s">
        <v>191</v>
      </c>
      <c r="D26" s="14" t="s">
        <v>192</v>
      </c>
      <c r="E26" s="14" t="s">
        <v>14</v>
      </c>
      <c r="F26" s="15" t="s">
        <v>4022</v>
      </c>
      <c r="G26" s="16">
        <v>274.60000000000002</v>
      </c>
      <c r="H26" s="47">
        <v>0.56230000000000002</v>
      </c>
      <c r="I26" s="17">
        <v>358200</v>
      </c>
      <c r="J26" s="47">
        <v>0.25669999999999998</v>
      </c>
      <c r="K26" s="49">
        <v>93.27</v>
      </c>
      <c r="L26" s="18">
        <v>12312</v>
      </c>
      <c r="M26" s="18">
        <v>-32526</v>
      </c>
      <c r="N26" s="33" t="s">
        <v>40</v>
      </c>
    </row>
    <row r="27" spans="1:14" x14ac:dyDescent="0.3">
      <c r="A27" s="15">
        <v>10</v>
      </c>
      <c r="B27" s="35" t="s">
        <v>22</v>
      </c>
      <c r="C27" s="14" t="s">
        <v>195</v>
      </c>
      <c r="D27" s="14" t="s">
        <v>196</v>
      </c>
      <c r="E27" s="14" t="s">
        <v>14</v>
      </c>
      <c r="F27" s="15" t="s">
        <v>4022</v>
      </c>
      <c r="G27" s="16">
        <v>70.2</v>
      </c>
      <c r="H27" s="47">
        <v>0.48259999999999997</v>
      </c>
      <c r="I27" s="17">
        <v>82404</v>
      </c>
      <c r="J27" s="47">
        <v>0.24879999999999999</v>
      </c>
      <c r="K27" s="49">
        <v>21.46</v>
      </c>
      <c r="L27" s="18">
        <v>2832</v>
      </c>
      <c r="M27" s="18">
        <v>8094</v>
      </c>
      <c r="N27" s="33" t="s">
        <v>15</v>
      </c>
    </row>
    <row r="28" spans="1:14" x14ac:dyDescent="0.3">
      <c r="A28" s="15">
        <v>10</v>
      </c>
      <c r="B28" s="35" t="s">
        <v>19</v>
      </c>
      <c r="C28" s="14" t="s">
        <v>193</v>
      </c>
      <c r="D28" s="14" t="s">
        <v>194</v>
      </c>
      <c r="E28" s="14" t="s">
        <v>14</v>
      </c>
      <c r="F28" s="15" t="s">
        <v>4022</v>
      </c>
      <c r="G28" s="16">
        <v>88</v>
      </c>
      <c r="H28" s="47">
        <v>0.24199999999999999</v>
      </c>
      <c r="I28" s="17">
        <v>115100</v>
      </c>
      <c r="J28" s="47">
        <v>0.16270000000000001</v>
      </c>
      <c r="K28" s="49">
        <v>29.97</v>
      </c>
      <c r="L28" s="18">
        <v>3956</v>
      </c>
      <c r="M28" s="18">
        <v>-8836</v>
      </c>
      <c r="N28" s="33" t="s">
        <v>40</v>
      </c>
    </row>
    <row r="29" spans="1:14" x14ac:dyDescent="0.3">
      <c r="A29" s="15">
        <v>11</v>
      </c>
      <c r="B29" s="35" t="s">
        <v>19</v>
      </c>
      <c r="C29" s="14" t="s">
        <v>197</v>
      </c>
      <c r="D29" s="14" t="s">
        <v>198</v>
      </c>
      <c r="E29" s="14" t="s">
        <v>39</v>
      </c>
      <c r="F29" s="15" t="s">
        <v>4022</v>
      </c>
      <c r="G29" s="16">
        <v>54.9</v>
      </c>
      <c r="H29" s="47">
        <v>0.14199999999999999</v>
      </c>
      <c r="I29" s="17">
        <v>71552</v>
      </c>
      <c r="J29" s="47">
        <v>0.19339999999999999</v>
      </c>
      <c r="K29" s="49">
        <v>18.63</v>
      </c>
      <c r="L29" s="18">
        <v>2459</v>
      </c>
      <c r="M29" s="18">
        <v>7028</v>
      </c>
      <c r="N29" s="33" t="s">
        <v>15</v>
      </c>
    </row>
    <row r="30" spans="1:14" x14ac:dyDescent="0.3">
      <c r="A30" s="15">
        <v>11</v>
      </c>
      <c r="B30" s="35" t="s">
        <v>19</v>
      </c>
      <c r="C30" s="14" t="s">
        <v>201</v>
      </c>
      <c r="D30" s="14" t="s">
        <v>202</v>
      </c>
      <c r="E30" s="14" t="s">
        <v>39</v>
      </c>
      <c r="F30" s="15" t="s">
        <v>4022</v>
      </c>
      <c r="G30" s="16">
        <v>61</v>
      </c>
      <c r="H30" s="47">
        <v>0.27439999999999998</v>
      </c>
      <c r="I30" s="17">
        <v>79827</v>
      </c>
      <c r="J30" s="47">
        <v>0.2172</v>
      </c>
      <c r="K30" s="49">
        <v>20.79</v>
      </c>
      <c r="L30" s="18">
        <v>2744</v>
      </c>
      <c r="M30" s="18">
        <v>7841</v>
      </c>
      <c r="N30" s="33" t="s">
        <v>15</v>
      </c>
    </row>
    <row r="31" spans="1:14" x14ac:dyDescent="0.3">
      <c r="A31" s="15">
        <v>11</v>
      </c>
      <c r="B31" s="35" t="s">
        <v>19</v>
      </c>
      <c r="C31" s="14" t="s">
        <v>199</v>
      </c>
      <c r="D31" s="14" t="s">
        <v>200</v>
      </c>
      <c r="E31" s="14" t="s">
        <v>39</v>
      </c>
      <c r="F31" s="15"/>
      <c r="G31" s="16">
        <v>192.5</v>
      </c>
      <c r="H31" s="47">
        <v>0.86180000000000001</v>
      </c>
      <c r="I31" s="17">
        <v>251300</v>
      </c>
      <c r="J31" s="47">
        <v>0.56189999999999996</v>
      </c>
      <c r="K31" s="49">
        <v>65.44</v>
      </c>
      <c r="L31" s="18">
        <v>8638</v>
      </c>
      <c r="M31" s="18">
        <v>-21190</v>
      </c>
      <c r="N31" s="33" t="s">
        <v>40</v>
      </c>
    </row>
    <row r="32" spans="1:14" ht="30.15" x14ac:dyDescent="0.3">
      <c r="A32" s="15">
        <v>11</v>
      </c>
      <c r="B32" s="35" t="s">
        <v>19</v>
      </c>
      <c r="C32" s="14" t="s">
        <v>203</v>
      </c>
      <c r="D32" s="14" t="s">
        <v>204</v>
      </c>
      <c r="E32" s="14" t="s">
        <v>39</v>
      </c>
      <c r="F32" s="15" t="s">
        <v>4022</v>
      </c>
      <c r="G32" s="16">
        <v>310.5</v>
      </c>
      <c r="H32" s="47">
        <v>0.45979999999999999</v>
      </c>
      <c r="I32" s="17">
        <v>375900</v>
      </c>
      <c r="J32" s="47">
        <v>0.20119999999999999</v>
      </c>
      <c r="K32" s="49">
        <v>97.88</v>
      </c>
      <c r="L32" s="18">
        <v>12920</v>
      </c>
      <c r="M32" s="18">
        <v>-34133</v>
      </c>
      <c r="N32" s="33" t="s">
        <v>40</v>
      </c>
    </row>
    <row r="33" spans="1:14" x14ac:dyDescent="0.3">
      <c r="A33" s="15">
        <v>12</v>
      </c>
      <c r="B33" s="35" t="s">
        <v>19</v>
      </c>
      <c r="C33" s="14" t="s">
        <v>205</v>
      </c>
      <c r="D33" s="14" t="s">
        <v>206</v>
      </c>
      <c r="E33" s="14" t="s">
        <v>39</v>
      </c>
      <c r="F33" s="15"/>
      <c r="G33" s="16">
        <v>562.4</v>
      </c>
      <c r="H33" s="47">
        <v>0.1108</v>
      </c>
      <c r="I33" s="17">
        <v>718000</v>
      </c>
      <c r="J33" s="47">
        <v>5.8500000000000003E-2</v>
      </c>
      <c r="K33" s="49">
        <v>186.96</v>
      </c>
      <c r="L33" s="18">
        <v>24679</v>
      </c>
      <c r="M33" s="18">
        <v>-59881</v>
      </c>
      <c r="N33" s="33" t="s">
        <v>40</v>
      </c>
    </row>
    <row r="34" spans="1:14" ht="30.15" x14ac:dyDescent="0.3">
      <c r="A34" s="15">
        <v>13</v>
      </c>
      <c r="B34" s="35" t="s">
        <v>22</v>
      </c>
      <c r="C34" s="14" t="s">
        <v>211</v>
      </c>
      <c r="D34" s="14" t="s">
        <v>212</v>
      </c>
      <c r="E34" s="14" t="s">
        <v>39</v>
      </c>
      <c r="F34" s="15" t="s">
        <v>4022</v>
      </c>
      <c r="G34" s="16">
        <v>37.200000000000003</v>
      </c>
      <c r="H34" s="47">
        <v>0.32550000000000001</v>
      </c>
      <c r="I34" s="17">
        <v>43667</v>
      </c>
      <c r="J34" s="47">
        <v>0.1842</v>
      </c>
      <c r="K34" s="49">
        <v>11.37</v>
      </c>
      <c r="L34" s="18">
        <v>1501</v>
      </c>
      <c r="M34" s="18">
        <v>4571</v>
      </c>
      <c r="N34" s="33" t="s">
        <v>15</v>
      </c>
    </row>
    <row r="35" spans="1:14" x14ac:dyDescent="0.3">
      <c r="A35" s="15">
        <v>13</v>
      </c>
      <c r="B35" s="35" t="s">
        <v>213</v>
      </c>
      <c r="C35" s="14" t="s">
        <v>214</v>
      </c>
      <c r="D35" s="14" t="s">
        <v>215</v>
      </c>
      <c r="E35" s="14" t="s">
        <v>39</v>
      </c>
      <c r="F35" s="15" t="s">
        <v>4022</v>
      </c>
      <c r="G35" s="16">
        <v>39</v>
      </c>
      <c r="H35" s="47">
        <v>0.45779999999999998</v>
      </c>
      <c r="I35" s="17">
        <v>45780</v>
      </c>
      <c r="J35" s="47">
        <v>0.2319</v>
      </c>
      <c r="K35" s="49">
        <v>11.92</v>
      </c>
      <c r="L35" s="18">
        <v>1574</v>
      </c>
      <c r="M35" s="18">
        <v>4792</v>
      </c>
      <c r="N35" s="33" t="s">
        <v>15</v>
      </c>
    </row>
    <row r="36" spans="1:14" x14ac:dyDescent="0.3">
      <c r="A36" s="15">
        <v>13</v>
      </c>
      <c r="B36" s="35" t="s">
        <v>19</v>
      </c>
      <c r="C36" s="14" t="s">
        <v>207</v>
      </c>
      <c r="D36" s="14" t="s">
        <v>208</v>
      </c>
      <c r="E36" s="14" t="s">
        <v>39</v>
      </c>
      <c r="F36" s="15" t="s">
        <v>4022</v>
      </c>
      <c r="G36" s="16">
        <v>152.1</v>
      </c>
      <c r="H36" s="47">
        <v>0.38940000000000002</v>
      </c>
      <c r="I36" s="17">
        <v>200500</v>
      </c>
      <c r="J36" s="47">
        <v>0.29749999999999999</v>
      </c>
      <c r="K36" s="49">
        <v>52.21</v>
      </c>
      <c r="L36" s="18">
        <v>6892</v>
      </c>
      <c r="M36" s="18">
        <v>-16907</v>
      </c>
      <c r="N36" s="33" t="s">
        <v>40</v>
      </c>
    </row>
    <row r="37" spans="1:14" x14ac:dyDescent="0.3">
      <c r="A37" s="15">
        <v>13</v>
      </c>
      <c r="B37" s="35" t="s">
        <v>19</v>
      </c>
      <c r="C37" s="14" t="s">
        <v>209</v>
      </c>
      <c r="D37" s="14" t="s">
        <v>210</v>
      </c>
      <c r="E37" s="14" t="s">
        <v>39</v>
      </c>
      <c r="F37" s="15" t="s">
        <v>4022</v>
      </c>
      <c r="G37" s="16">
        <v>198.7</v>
      </c>
      <c r="H37" s="47">
        <v>0.29430000000000001</v>
      </c>
      <c r="I37" s="17">
        <v>259900</v>
      </c>
      <c r="J37" s="47">
        <v>0.16109999999999999</v>
      </c>
      <c r="K37" s="49">
        <v>67.680000000000007</v>
      </c>
      <c r="L37" s="18">
        <v>8933</v>
      </c>
      <c r="M37" s="18">
        <v>-21916</v>
      </c>
      <c r="N37" s="33" t="s">
        <v>40</v>
      </c>
    </row>
    <row r="38" spans="1:14" x14ac:dyDescent="0.3">
      <c r="A38" s="15">
        <v>14</v>
      </c>
      <c r="B38" s="35" t="s">
        <v>19</v>
      </c>
      <c r="C38" s="14" t="s">
        <v>218</v>
      </c>
      <c r="D38" s="14" t="s">
        <v>219</v>
      </c>
      <c r="E38" s="14" t="s">
        <v>39</v>
      </c>
      <c r="F38" s="15" t="s">
        <v>4022</v>
      </c>
      <c r="G38" s="16">
        <v>142.1</v>
      </c>
      <c r="H38" s="47">
        <v>0.4052</v>
      </c>
      <c r="I38" s="17">
        <v>185100</v>
      </c>
      <c r="J38" s="47">
        <v>0.26529999999999998</v>
      </c>
      <c r="K38" s="49">
        <v>48.2</v>
      </c>
      <c r="L38" s="18">
        <v>6362</v>
      </c>
      <c r="M38" s="18">
        <v>-15608</v>
      </c>
      <c r="N38" s="33" t="s">
        <v>40</v>
      </c>
    </row>
    <row r="39" spans="1:14" x14ac:dyDescent="0.3">
      <c r="A39" s="15">
        <v>14</v>
      </c>
      <c r="B39" s="35" t="s">
        <v>19</v>
      </c>
      <c r="C39" s="14" t="s">
        <v>216</v>
      </c>
      <c r="D39" s="14" t="s">
        <v>217</v>
      </c>
      <c r="E39" s="14" t="s">
        <v>39</v>
      </c>
      <c r="F39" s="15" t="s">
        <v>4022</v>
      </c>
      <c r="G39" s="16">
        <v>171.5</v>
      </c>
      <c r="H39" s="47">
        <v>0.42330000000000001</v>
      </c>
      <c r="I39" s="17">
        <v>209300</v>
      </c>
      <c r="J39" s="47">
        <v>0.25619999999999998</v>
      </c>
      <c r="K39" s="49">
        <v>54.5</v>
      </c>
      <c r="L39" s="18">
        <v>7194</v>
      </c>
      <c r="M39" s="18">
        <v>-17649</v>
      </c>
      <c r="N39" s="33" t="s">
        <v>40</v>
      </c>
    </row>
    <row r="40" spans="1:14" x14ac:dyDescent="0.3">
      <c r="A40" s="15">
        <v>16</v>
      </c>
      <c r="B40" s="35" t="s">
        <v>16</v>
      </c>
      <c r="C40" s="14" t="s">
        <v>220</v>
      </c>
      <c r="D40" s="14" t="s">
        <v>221</v>
      </c>
      <c r="E40" s="14" t="s">
        <v>39</v>
      </c>
      <c r="F40" s="15" t="s">
        <v>4022</v>
      </c>
      <c r="G40" s="16">
        <v>139</v>
      </c>
      <c r="H40" s="47">
        <v>4.9299999999999997E-2</v>
      </c>
      <c r="I40" s="17">
        <v>182800</v>
      </c>
      <c r="J40" s="47">
        <v>1.6299999999999999E-2</v>
      </c>
      <c r="K40" s="49">
        <v>47.6</v>
      </c>
      <c r="L40" s="18">
        <v>6283</v>
      </c>
      <c r="M40" s="18">
        <v>-12838</v>
      </c>
      <c r="N40" s="33" t="s">
        <v>40</v>
      </c>
    </row>
    <row r="41" spans="1:14" x14ac:dyDescent="0.3">
      <c r="A41" s="15">
        <v>16</v>
      </c>
      <c r="B41" s="35" t="s">
        <v>19</v>
      </c>
      <c r="C41" s="14" t="s">
        <v>222</v>
      </c>
      <c r="D41" s="14" t="s">
        <v>223</v>
      </c>
      <c r="E41" s="14" t="s">
        <v>39</v>
      </c>
      <c r="F41" s="15" t="s">
        <v>4022</v>
      </c>
      <c r="G41" s="16">
        <v>252.5</v>
      </c>
      <c r="H41" s="47">
        <v>0.50629999999999997</v>
      </c>
      <c r="I41" s="17">
        <v>306500</v>
      </c>
      <c r="J41" s="47">
        <v>0.38009999999999999</v>
      </c>
      <c r="K41" s="49">
        <v>79.81</v>
      </c>
      <c r="L41" s="18">
        <v>10535</v>
      </c>
      <c r="M41" s="18">
        <v>-27831</v>
      </c>
      <c r="N41" s="33" t="s">
        <v>40</v>
      </c>
    </row>
    <row r="42" spans="1:14" x14ac:dyDescent="0.3">
      <c r="A42" s="15">
        <v>17</v>
      </c>
      <c r="B42" s="35" t="s">
        <v>19</v>
      </c>
      <c r="C42" s="14" t="s">
        <v>229</v>
      </c>
      <c r="D42" s="14" t="s">
        <v>230</v>
      </c>
      <c r="E42" s="14" t="s">
        <v>39</v>
      </c>
      <c r="F42" s="15" t="s">
        <v>4022</v>
      </c>
      <c r="G42" s="16">
        <v>70.2</v>
      </c>
      <c r="H42" s="47">
        <v>0.35639999999999999</v>
      </c>
      <c r="I42" s="17">
        <v>91461</v>
      </c>
      <c r="J42" s="47">
        <v>0.23380000000000001</v>
      </c>
      <c r="K42" s="49">
        <v>23.82</v>
      </c>
      <c r="L42" s="18">
        <v>3144</v>
      </c>
      <c r="M42" s="18">
        <v>8984</v>
      </c>
      <c r="N42" s="33" t="s">
        <v>15</v>
      </c>
    </row>
    <row r="43" spans="1:14" ht="45.2" x14ac:dyDescent="0.3">
      <c r="A43" s="15">
        <v>17</v>
      </c>
      <c r="B43" s="35" t="s">
        <v>11</v>
      </c>
      <c r="C43" s="14" t="s">
        <v>4043</v>
      </c>
      <c r="D43" s="14" t="s">
        <v>224</v>
      </c>
      <c r="E43" s="14" t="s">
        <v>39</v>
      </c>
      <c r="F43" s="15" t="s">
        <v>4022</v>
      </c>
      <c r="G43" s="16">
        <v>81.92</v>
      </c>
      <c r="H43" s="47">
        <v>1.8499999999999999E-2</v>
      </c>
      <c r="I43" s="17">
        <v>96161</v>
      </c>
      <c r="J43" s="47">
        <v>8.3000000000000001E-3</v>
      </c>
      <c r="K43" s="49">
        <v>25.04</v>
      </c>
      <c r="L43" s="18">
        <v>3305</v>
      </c>
      <c r="M43" s="18">
        <v>-7382</v>
      </c>
      <c r="N43" s="33" t="s">
        <v>40</v>
      </c>
    </row>
    <row r="44" spans="1:14" x14ac:dyDescent="0.3">
      <c r="A44" s="15">
        <v>17</v>
      </c>
      <c r="B44" s="35" t="s">
        <v>19</v>
      </c>
      <c r="C44" s="14" t="s">
        <v>227</v>
      </c>
      <c r="D44" s="14" t="s">
        <v>228</v>
      </c>
      <c r="E44" s="14" t="s">
        <v>39</v>
      </c>
      <c r="F44" s="15" t="s">
        <v>4022</v>
      </c>
      <c r="G44" s="16">
        <v>96.9</v>
      </c>
      <c r="H44" s="47">
        <v>0.3009</v>
      </c>
      <c r="I44" s="17">
        <v>122800</v>
      </c>
      <c r="J44" s="47">
        <v>0.1734</v>
      </c>
      <c r="K44" s="49">
        <v>31.98</v>
      </c>
      <c r="L44" s="18">
        <v>4221</v>
      </c>
      <c r="M44" s="18">
        <v>-9428</v>
      </c>
      <c r="N44" s="33" t="s">
        <v>40</v>
      </c>
    </row>
    <row r="45" spans="1:14" x14ac:dyDescent="0.3">
      <c r="A45" s="15">
        <v>17</v>
      </c>
      <c r="B45" s="35" t="s">
        <v>19</v>
      </c>
      <c r="C45" s="14" t="s">
        <v>231</v>
      </c>
      <c r="D45" s="14" t="s">
        <v>232</v>
      </c>
      <c r="E45" s="14" t="s">
        <v>39</v>
      </c>
      <c r="F45" s="15" t="s">
        <v>4022</v>
      </c>
      <c r="G45" s="16">
        <v>103.2</v>
      </c>
      <c r="H45" s="47">
        <v>0.38200000000000001</v>
      </c>
      <c r="I45" s="17">
        <v>136800</v>
      </c>
      <c r="J45" s="47">
        <v>0.28089999999999998</v>
      </c>
      <c r="K45" s="49">
        <v>35.619999999999997</v>
      </c>
      <c r="L45" s="18">
        <v>4702</v>
      </c>
      <c r="M45" s="18">
        <v>-11535</v>
      </c>
      <c r="N45" s="33" t="s">
        <v>40</v>
      </c>
    </row>
    <row r="46" spans="1:14" ht="30.15" x14ac:dyDescent="0.3">
      <c r="A46" s="15">
        <v>17</v>
      </c>
      <c r="B46" s="35" t="s">
        <v>11</v>
      </c>
      <c r="C46" s="14" t="s">
        <v>225</v>
      </c>
      <c r="D46" s="14" t="s">
        <v>226</v>
      </c>
      <c r="E46" s="14" t="s">
        <v>39</v>
      </c>
      <c r="F46" s="15" t="s">
        <v>4022</v>
      </c>
      <c r="G46" s="16">
        <v>305</v>
      </c>
      <c r="H46" s="47">
        <v>6.8900000000000003E-2</v>
      </c>
      <c r="I46" s="17">
        <v>398200</v>
      </c>
      <c r="J46" s="47">
        <v>3.4200000000000001E-2</v>
      </c>
      <c r="K46" s="49">
        <v>103.69</v>
      </c>
      <c r="L46" s="18">
        <v>13687</v>
      </c>
      <c r="M46" s="18">
        <v>-36158</v>
      </c>
      <c r="N46" s="33" t="s">
        <v>40</v>
      </c>
    </row>
    <row r="47" spans="1:14" x14ac:dyDescent="0.3">
      <c r="A47" s="15">
        <v>18</v>
      </c>
      <c r="B47" s="35" t="s">
        <v>19</v>
      </c>
      <c r="C47" s="14" t="s">
        <v>233</v>
      </c>
      <c r="D47" s="14" t="s">
        <v>234</v>
      </c>
      <c r="E47" s="14" t="s">
        <v>39</v>
      </c>
      <c r="F47" s="15" t="s">
        <v>4022</v>
      </c>
      <c r="G47" s="16">
        <v>204.6</v>
      </c>
      <c r="H47" s="47">
        <v>0.63529999999999998</v>
      </c>
      <c r="I47" s="17">
        <v>267200</v>
      </c>
      <c r="J47" s="47">
        <v>0.43009999999999998</v>
      </c>
      <c r="K47" s="49">
        <v>69.58</v>
      </c>
      <c r="L47" s="18">
        <v>9184</v>
      </c>
      <c r="M47" s="18">
        <v>-22531</v>
      </c>
      <c r="N47" s="33" t="s">
        <v>40</v>
      </c>
    </row>
    <row r="48" spans="1:14" x14ac:dyDescent="0.3">
      <c r="A48" s="15">
        <v>19</v>
      </c>
      <c r="B48" s="35" t="s">
        <v>19</v>
      </c>
      <c r="C48" s="14" t="s">
        <v>235</v>
      </c>
      <c r="D48" s="14" t="s">
        <v>236</v>
      </c>
      <c r="E48" s="14" t="s">
        <v>61</v>
      </c>
      <c r="F48" s="15" t="s">
        <v>4022</v>
      </c>
      <c r="G48" s="16">
        <v>124.2</v>
      </c>
      <c r="H48" s="47">
        <v>0.35160000000000002</v>
      </c>
      <c r="I48" s="17">
        <v>145791</v>
      </c>
      <c r="J48" s="47">
        <v>0.22170000000000001</v>
      </c>
      <c r="K48" s="49">
        <v>37.96</v>
      </c>
      <c r="L48" s="18">
        <v>5011</v>
      </c>
      <c r="M48" s="18">
        <v>-12294</v>
      </c>
      <c r="N48" s="33" t="s">
        <v>40</v>
      </c>
    </row>
    <row r="49" spans="1:14" x14ac:dyDescent="0.3">
      <c r="A49" s="15">
        <v>19</v>
      </c>
      <c r="B49" s="35" t="s">
        <v>19</v>
      </c>
      <c r="C49" s="14" t="s">
        <v>239</v>
      </c>
      <c r="D49" s="14" t="s">
        <v>240</v>
      </c>
      <c r="E49" s="14" t="s">
        <v>61</v>
      </c>
      <c r="F49" s="15"/>
      <c r="G49" s="16">
        <v>128.34</v>
      </c>
      <c r="H49" s="47">
        <v>0.3251</v>
      </c>
      <c r="I49" s="17">
        <v>150669</v>
      </c>
      <c r="J49" s="47">
        <v>0.27450000000000002</v>
      </c>
      <c r="K49" s="49">
        <v>39.229999999999997</v>
      </c>
      <c r="L49" s="18">
        <v>5179</v>
      </c>
      <c r="M49" s="18">
        <v>-12705</v>
      </c>
      <c r="N49" s="33" t="s">
        <v>40</v>
      </c>
    </row>
    <row r="50" spans="1:14" x14ac:dyDescent="0.3">
      <c r="A50" s="15">
        <v>19</v>
      </c>
      <c r="B50" s="35" t="s">
        <v>19</v>
      </c>
      <c r="C50" s="14" t="s">
        <v>237</v>
      </c>
      <c r="D50" s="14" t="s">
        <v>238</v>
      </c>
      <c r="E50" s="14" t="s">
        <v>61</v>
      </c>
      <c r="F50" s="15" t="s">
        <v>4022</v>
      </c>
      <c r="G50" s="16">
        <v>213.21</v>
      </c>
      <c r="H50" s="47">
        <v>0.40770000000000001</v>
      </c>
      <c r="I50" s="17">
        <v>250274</v>
      </c>
      <c r="J50" s="47">
        <v>0.2999</v>
      </c>
      <c r="K50" s="49">
        <v>65.17</v>
      </c>
      <c r="L50" s="18">
        <v>8602</v>
      </c>
      <c r="M50" s="18">
        <v>-21104</v>
      </c>
      <c r="N50" s="33" t="s">
        <v>40</v>
      </c>
    </row>
    <row r="51" spans="1:14" x14ac:dyDescent="0.3">
      <c r="A51" s="15">
        <v>19</v>
      </c>
      <c r="B51" s="35" t="s">
        <v>19</v>
      </c>
      <c r="C51" s="14" t="s">
        <v>241</v>
      </c>
      <c r="D51" s="14" t="s">
        <v>242</v>
      </c>
      <c r="E51" s="14" t="s">
        <v>61</v>
      </c>
      <c r="F51" s="15"/>
      <c r="G51" s="16">
        <v>456.78</v>
      </c>
      <c r="H51" s="47">
        <v>0.79859999999999998</v>
      </c>
      <c r="I51" s="17">
        <v>587748</v>
      </c>
      <c r="J51" s="47">
        <v>0.42430000000000001</v>
      </c>
      <c r="K51" s="49">
        <v>153.04</v>
      </c>
      <c r="L51" s="18">
        <v>20202</v>
      </c>
      <c r="M51" s="18">
        <v>-53370</v>
      </c>
      <c r="N51" s="33" t="s">
        <v>40</v>
      </c>
    </row>
    <row r="52" spans="1:14" ht="30.15" x14ac:dyDescent="0.3">
      <c r="A52" s="15">
        <v>21</v>
      </c>
      <c r="B52" s="35" t="s">
        <v>58</v>
      </c>
      <c r="C52" s="14" t="s">
        <v>243</v>
      </c>
      <c r="D52" s="14" t="s">
        <v>244</v>
      </c>
      <c r="E52" s="14" t="s">
        <v>61</v>
      </c>
      <c r="F52" s="15"/>
      <c r="G52" s="16">
        <v>93.15</v>
      </c>
      <c r="H52" s="47">
        <v>0.1205</v>
      </c>
      <c r="I52" s="17">
        <v>119858</v>
      </c>
      <c r="J52" s="47">
        <v>5.0999999999999997E-2</v>
      </c>
      <c r="K52" s="49">
        <v>31.21</v>
      </c>
      <c r="L52" s="18">
        <v>4120</v>
      </c>
      <c r="M52" s="18">
        <v>-9202</v>
      </c>
      <c r="N52" s="33" t="s">
        <v>40</v>
      </c>
    </row>
    <row r="53" spans="1:14" x14ac:dyDescent="0.3">
      <c r="A53" s="15">
        <v>22</v>
      </c>
      <c r="B53" s="35" t="s">
        <v>19</v>
      </c>
      <c r="C53" s="14" t="s">
        <v>245</v>
      </c>
      <c r="D53" s="14" t="s">
        <v>246</v>
      </c>
      <c r="E53" s="14" t="s">
        <v>61</v>
      </c>
      <c r="F53" s="15"/>
      <c r="G53" s="16">
        <v>83.9</v>
      </c>
      <c r="H53" s="47">
        <v>0.38450000000000001</v>
      </c>
      <c r="I53" s="17">
        <v>110607</v>
      </c>
      <c r="J53" s="47">
        <v>0.23880000000000001</v>
      </c>
      <c r="K53" s="49">
        <v>28.8</v>
      </c>
      <c r="L53" s="18">
        <v>3802</v>
      </c>
      <c r="M53" s="18">
        <v>10865</v>
      </c>
      <c r="N53" s="33" t="s">
        <v>15</v>
      </c>
    </row>
    <row r="54" spans="1:14" x14ac:dyDescent="0.3">
      <c r="A54" s="15">
        <v>22</v>
      </c>
      <c r="B54" s="35" t="s">
        <v>19</v>
      </c>
      <c r="C54" s="14" t="s">
        <v>247</v>
      </c>
      <c r="D54" s="14" t="s">
        <v>248</v>
      </c>
      <c r="E54" s="14" t="s">
        <v>61</v>
      </c>
      <c r="F54" s="15"/>
      <c r="G54" s="16">
        <v>91.5</v>
      </c>
      <c r="H54" s="47">
        <v>0.37080000000000002</v>
      </c>
      <c r="I54" s="17">
        <v>117855</v>
      </c>
      <c r="J54" s="47">
        <v>0.3</v>
      </c>
      <c r="K54" s="49">
        <v>30.69</v>
      </c>
      <c r="L54" s="18">
        <v>4051</v>
      </c>
      <c r="M54" s="18">
        <v>11577</v>
      </c>
      <c r="N54" s="33" t="s">
        <v>15</v>
      </c>
    </row>
    <row r="55" spans="1:14" x14ac:dyDescent="0.3">
      <c r="A55" s="15">
        <v>23</v>
      </c>
      <c r="B55" s="35" t="s">
        <v>19</v>
      </c>
      <c r="C55" s="14" t="s">
        <v>251</v>
      </c>
      <c r="D55" s="14" t="s">
        <v>252</v>
      </c>
      <c r="E55" s="14" t="s">
        <v>61</v>
      </c>
      <c r="F55" s="15" t="s">
        <v>4022</v>
      </c>
      <c r="G55" s="16">
        <v>79.3</v>
      </c>
      <c r="H55" s="47">
        <v>0.28270000000000001</v>
      </c>
      <c r="I55" s="17">
        <v>102916</v>
      </c>
      <c r="J55" s="47">
        <v>0.28029999999999999</v>
      </c>
      <c r="K55" s="49">
        <v>26.8</v>
      </c>
      <c r="L55" s="18">
        <v>3537</v>
      </c>
      <c r="M55" s="18">
        <v>10109</v>
      </c>
      <c r="N55" s="33" t="s">
        <v>15</v>
      </c>
    </row>
    <row r="56" spans="1:14" x14ac:dyDescent="0.3">
      <c r="A56" s="15">
        <v>23</v>
      </c>
      <c r="B56" s="35" t="s">
        <v>19</v>
      </c>
      <c r="C56" s="14" t="s">
        <v>253</v>
      </c>
      <c r="D56" s="14" t="s">
        <v>254</v>
      </c>
      <c r="E56" s="14" t="s">
        <v>61</v>
      </c>
      <c r="F56" s="15" t="s">
        <v>4022</v>
      </c>
      <c r="G56" s="16">
        <v>143.52000000000001</v>
      </c>
      <c r="H56" s="47">
        <v>0.35880000000000001</v>
      </c>
      <c r="I56" s="17">
        <v>184670</v>
      </c>
      <c r="J56" s="47">
        <v>0.33150000000000002</v>
      </c>
      <c r="K56" s="49">
        <v>48.09</v>
      </c>
      <c r="L56" s="18">
        <v>6347</v>
      </c>
      <c r="M56" s="18">
        <v>-15572</v>
      </c>
      <c r="N56" s="33" t="s">
        <v>40</v>
      </c>
    </row>
    <row r="57" spans="1:14" x14ac:dyDescent="0.3">
      <c r="A57" s="15">
        <v>23</v>
      </c>
      <c r="B57" s="35" t="s">
        <v>19</v>
      </c>
      <c r="C57" s="14" t="s">
        <v>249</v>
      </c>
      <c r="D57" s="14" t="s">
        <v>250</v>
      </c>
      <c r="E57" s="14" t="s">
        <v>61</v>
      </c>
      <c r="F57" s="15" t="s">
        <v>4022</v>
      </c>
      <c r="G57" s="16">
        <v>161.46</v>
      </c>
      <c r="H57" s="47">
        <v>0.76180000000000003</v>
      </c>
      <c r="I57" s="17">
        <v>189528</v>
      </c>
      <c r="J57" s="47">
        <v>0.76249999999999996</v>
      </c>
      <c r="K57" s="49">
        <v>49.35</v>
      </c>
      <c r="L57" s="18">
        <v>6514</v>
      </c>
      <c r="M57" s="18">
        <v>-15982</v>
      </c>
      <c r="N57" s="33" t="s">
        <v>40</v>
      </c>
    </row>
    <row r="58" spans="1:14" x14ac:dyDescent="0.3">
      <c r="A58" s="15">
        <v>24</v>
      </c>
      <c r="B58" s="35" t="s">
        <v>161</v>
      </c>
      <c r="C58" s="14" t="s">
        <v>259</v>
      </c>
      <c r="D58" s="14" t="s">
        <v>260</v>
      </c>
      <c r="E58" s="14" t="s">
        <v>61</v>
      </c>
      <c r="F58" s="15" t="s">
        <v>4022</v>
      </c>
      <c r="G58" s="16">
        <v>13.8</v>
      </c>
      <c r="H58" s="46">
        <v>2.5000000000000001E-3</v>
      </c>
      <c r="I58" s="17">
        <v>17757</v>
      </c>
      <c r="J58" s="46">
        <v>8.0000000000000004E-4</v>
      </c>
      <c r="K58" s="49">
        <v>4.62</v>
      </c>
      <c r="L58" s="18">
        <v>610</v>
      </c>
      <c r="M58" s="18">
        <v>-1249</v>
      </c>
      <c r="N58" s="33" t="s">
        <v>40</v>
      </c>
    </row>
    <row r="59" spans="1:14" x14ac:dyDescent="0.3">
      <c r="A59" s="15">
        <v>24</v>
      </c>
      <c r="B59" s="35" t="s">
        <v>161</v>
      </c>
      <c r="C59" s="14" t="s">
        <v>257</v>
      </c>
      <c r="D59" s="14" t="s">
        <v>258</v>
      </c>
      <c r="E59" s="14" t="s">
        <v>61</v>
      </c>
      <c r="F59" s="15" t="s">
        <v>4022</v>
      </c>
      <c r="G59" s="16">
        <v>51.75</v>
      </c>
      <c r="H59" s="47">
        <v>9.4000000000000004E-3</v>
      </c>
      <c r="I59" s="17">
        <v>66588</v>
      </c>
      <c r="J59" s="46">
        <v>3.0999999999999999E-3</v>
      </c>
      <c r="K59" s="49">
        <v>17.34</v>
      </c>
      <c r="L59" s="18">
        <v>2289</v>
      </c>
      <c r="M59" s="18">
        <v>-5112</v>
      </c>
      <c r="N59" s="33" t="s">
        <v>40</v>
      </c>
    </row>
    <row r="60" spans="1:14" x14ac:dyDescent="0.3">
      <c r="A60" s="15">
        <v>24</v>
      </c>
      <c r="B60" s="35" t="s">
        <v>161</v>
      </c>
      <c r="C60" s="14" t="s">
        <v>261</v>
      </c>
      <c r="D60" s="14" t="s">
        <v>262</v>
      </c>
      <c r="E60" s="14" t="s">
        <v>61</v>
      </c>
      <c r="F60" s="15" t="s">
        <v>4022</v>
      </c>
      <c r="G60" s="16">
        <v>110.72</v>
      </c>
      <c r="H60" s="47">
        <v>2.01E-2</v>
      </c>
      <c r="I60" s="17">
        <v>142466</v>
      </c>
      <c r="J60" s="47">
        <v>6.6E-3</v>
      </c>
      <c r="K60" s="49">
        <v>37.1</v>
      </c>
      <c r="L60" s="18">
        <v>4897</v>
      </c>
      <c r="M60" s="18">
        <v>-12013</v>
      </c>
      <c r="N60" s="33" t="s">
        <v>40</v>
      </c>
    </row>
    <row r="61" spans="1:14" x14ac:dyDescent="0.3">
      <c r="A61" s="15">
        <v>24</v>
      </c>
      <c r="B61" s="35" t="s">
        <v>19</v>
      </c>
      <c r="C61" s="14" t="s">
        <v>255</v>
      </c>
      <c r="D61" s="14" t="s">
        <v>256</v>
      </c>
      <c r="E61" s="14" t="s">
        <v>61</v>
      </c>
      <c r="F61" s="15" t="s">
        <v>4022</v>
      </c>
      <c r="G61" s="16">
        <v>526.79999999999995</v>
      </c>
      <c r="H61" s="47">
        <v>0.873</v>
      </c>
      <c r="I61" s="17">
        <v>677844</v>
      </c>
      <c r="J61" s="47">
        <v>0.64419999999999999</v>
      </c>
      <c r="K61" s="49">
        <v>176.5</v>
      </c>
      <c r="L61" s="18">
        <v>23299</v>
      </c>
      <c r="M61" s="18">
        <v>-63770</v>
      </c>
      <c r="N61" s="33" t="s">
        <v>40</v>
      </c>
    </row>
    <row r="62" spans="1:14" x14ac:dyDescent="0.3">
      <c r="A62" s="15">
        <v>25</v>
      </c>
      <c r="B62" s="35" t="s">
        <v>161</v>
      </c>
      <c r="C62" s="14" t="s">
        <v>4044</v>
      </c>
      <c r="D62" s="14" t="s">
        <v>263</v>
      </c>
      <c r="E62" s="14" t="s">
        <v>61</v>
      </c>
      <c r="F62" s="15" t="s">
        <v>4022</v>
      </c>
      <c r="G62" s="16">
        <v>143.36000000000001</v>
      </c>
      <c r="H62" s="47">
        <v>1.7500000000000002E-2</v>
      </c>
      <c r="I62" s="17">
        <v>184464</v>
      </c>
      <c r="J62" s="47">
        <v>5.5999999999999999E-3</v>
      </c>
      <c r="K62" s="49">
        <v>48.03</v>
      </c>
      <c r="L62" s="18">
        <v>6340</v>
      </c>
      <c r="M62" s="18">
        <v>-12955</v>
      </c>
      <c r="N62" s="33" t="s">
        <v>40</v>
      </c>
    </row>
    <row r="63" spans="1:14" x14ac:dyDescent="0.3">
      <c r="A63" s="15">
        <v>26</v>
      </c>
      <c r="B63" s="35" t="s">
        <v>78</v>
      </c>
      <c r="C63" s="14" t="s">
        <v>268</v>
      </c>
      <c r="D63" s="14" t="s">
        <v>269</v>
      </c>
      <c r="E63" s="14" t="s">
        <v>61</v>
      </c>
      <c r="F63" s="15" t="s">
        <v>4022</v>
      </c>
      <c r="G63" s="16">
        <v>16</v>
      </c>
      <c r="H63" s="47">
        <v>0.47860000000000003</v>
      </c>
      <c r="I63" s="17">
        <v>18781</v>
      </c>
      <c r="J63" s="47">
        <v>0.20949999999999999</v>
      </c>
      <c r="K63" s="49">
        <v>4.8899999999999997</v>
      </c>
      <c r="L63" s="18">
        <v>646</v>
      </c>
      <c r="M63" s="18">
        <v>1966</v>
      </c>
      <c r="N63" s="33" t="s">
        <v>15</v>
      </c>
    </row>
    <row r="64" spans="1:14" x14ac:dyDescent="0.3">
      <c r="A64" s="15">
        <v>26</v>
      </c>
      <c r="B64" s="35" t="s">
        <v>19</v>
      </c>
      <c r="C64" s="14" t="s">
        <v>264</v>
      </c>
      <c r="D64" s="14" t="s">
        <v>265</v>
      </c>
      <c r="E64" s="14" t="s">
        <v>61</v>
      </c>
      <c r="F64" s="15" t="s">
        <v>4022</v>
      </c>
      <c r="G64" s="16">
        <v>79.3</v>
      </c>
      <c r="H64" s="47">
        <v>0.13139999999999999</v>
      </c>
      <c r="I64" s="17">
        <v>93086</v>
      </c>
      <c r="J64" s="47">
        <v>0.1249</v>
      </c>
      <c r="K64" s="49">
        <v>24.24</v>
      </c>
      <c r="L64" s="18">
        <v>3200</v>
      </c>
      <c r="M64" s="18">
        <v>9144</v>
      </c>
      <c r="N64" s="33" t="s">
        <v>15</v>
      </c>
    </row>
    <row r="65" spans="1:14" x14ac:dyDescent="0.3">
      <c r="A65" s="15">
        <v>26</v>
      </c>
      <c r="B65" s="35" t="s">
        <v>19</v>
      </c>
      <c r="C65" s="14" t="s">
        <v>266</v>
      </c>
      <c r="D65" s="14" t="s">
        <v>267</v>
      </c>
      <c r="E65" s="14" t="s">
        <v>61</v>
      </c>
      <c r="F65" s="15" t="s">
        <v>4022</v>
      </c>
      <c r="G65" s="16">
        <v>97.6</v>
      </c>
      <c r="H65" s="47">
        <v>0.1263</v>
      </c>
      <c r="I65" s="17">
        <v>114567</v>
      </c>
      <c r="J65" s="47">
        <v>6.0999999999999999E-2</v>
      </c>
      <c r="K65" s="49">
        <v>29.83</v>
      </c>
      <c r="L65" s="18">
        <v>3938</v>
      </c>
      <c r="M65" s="18">
        <v>11254</v>
      </c>
      <c r="N65" s="33" t="s">
        <v>15</v>
      </c>
    </row>
    <row r="66" spans="1:14" x14ac:dyDescent="0.3">
      <c r="A66" s="15">
        <v>27</v>
      </c>
      <c r="B66" s="35" t="s">
        <v>19</v>
      </c>
      <c r="C66" s="14" t="s">
        <v>272</v>
      </c>
      <c r="D66" s="14" t="s">
        <v>273</v>
      </c>
      <c r="E66" s="14" t="s">
        <v>61</v>
      </c>
      <c r="F66" s="15" t="s">
        <v>4022</v>
      </c>
      <c r="G66" s="16">
        <v>58</v>
      </c>
      <c r="H66" s="47">
        <v>0.19589999999999999</v>
      </c>
      <c r="I66" s="17">
        <v>76828</v>
      </c>
      <c r="J66" s="47">
        <v>0.13830000000000001</v>
      </c>
      <c r="K66" s="49">
        <v>20.010000000000002</v>
      </c>
      <c r="L66" s="18">
        <v>2641</v>
      </c>
      <c r="M66" s="18">
        <v>7547</v>
      </c>
      <c r="N66" s="33" t="s">
        <v>15</v>
      </c>
    </row>
    <row r="67" spans="1:14" x14ac:dyDescent="0.3">
      <c r="A67" s="15">
        <v>27</v>
      </c>
      <c r="B67" s="35" t="s">
        <v>19</v>
      </c>
      <c r="C67" s="14" t="s">
        <v>270</v>
      </c>
      <c r="D67" s="14" t="s">
        <v>271</v>
      </c>
      <c r="E67" s="14" t="s">
        <v>61</v>
      </c>
      <c r="F67" s="15" t="s">
        <v>4022</v>
      </c>
      <c r="G67" s="16">
        <v>236.67</v>
      </c>
      <c r="H67" s="47">
        <v>0.67</v>
      </c>
      <c r="I67" s="17">
        <v>277813</v>
      </c>
      <c r="J67" s="47">
        <v>0.25</v>
      </c>
      <c r="K67" s="49">
        <v>72.34</v>
      </c>
      <c r="L67" s="18">
        <v>9549</v>
      </c>
      <c r="M67" s="18">
        <v>-23426</v>
      </c>
      <c r="N67" s="33" t="s">
        <v>40</v>
      </c>
    </row>
    <row r="68" spans="1:14" x14ac:dyDescent="0.3">
      <c r="A68" s="15">
        <v>27</v>
      </c>
      <c r="B68" s="35" t="s">
        <v>19</v>
      </c>
      <c r="C68" s="14" t="s">
        <v>274</v>
      </c>
      <c r="D68" s="14" t="s">
        <v>275</v>
      </c>
      <c r="E68" s="14" t="s">
        <v>61</v>
      </c>
      <c r="F68" s="15" t="s">
        <v>4022</v>
      </c>
      <c r="G68" s="16">
        <v>306.36</v>
      </c>
      <c r="H68" s="47">
        <v>0.96679999999999999</v>
      </c>
      <c r="I68" s="17">
        <v>394200</v>
      </c>
      <c r="J68" s="47">
        <v>0.4713</v>
      </c>
      <c r="K68" s="49">
        <v>102.65</v>
      </c>
      <c r="L68" s="18">
        <v>13549</v>
      </c>
      <c r="M68" s="18">
        <v>-35795</v>
      </c>
      <c r="N68" s="33" t="s">
        <v>40</v>
      </c>
    </row>
    <row r="69" spans="1:14" x14ac:dyDescent="0.3">
      <c r="A69" s="15">
        <v>27</v>
      </c>
      <c r="B69" s="35" t="s">
        <v>19</v>
      </c>
      <c r="C69" s="14" t="s">
        <v>276</v>
      </c>
      <c r="D69" s="14" t="s">
        <v>277</v>
      </c>
      <c r="E69" s="14" t="s">
        <v>61</v>
      </c>
      <c r="F69" s="15" t="s">
        <v>4022</v>
      </c>
      <c r="G69" s="16">
        <v>386.4</v>
      </c>
      <c r="H69" s="47">
        <v>1.0052000000000001</v>
      </c>
      <c r="I69" s="17">
        <v>497189</v>
      </c>
      <c r="J69" s="47">
        <v>0.4168</v>
      </c>
      <c r="K69" s="49">
        <v>129.46</v>
      </c>
      <c r="L69" s="18">
        <v>17089</v>
      </c>
      <c r="M69" s="18">
        <v>-45147</v>
      </c>
      <c r="N69" s="33" t="s">
        <v>40</v>
      </c>
    </row>
    <row r="70" spans="1:14" x14ac:dyDescent="0.3">
      <c r="A70" s="15">
        <v>28</v>
      </c>
      <c r="B70" s="35" t="s">
        <v>78</v>
      </c>
      <c r="C70" s="14" t="s">
        <v>278</v>
      </c>
      <c r="D70" s="14" t="s">
        <v>279</v>
      </c>
      <c r="E70" s="14" t="s">
        <v>61</v>
      </c>
      <c r="F70" s="15" t="s">
        <v>4022</v>
      </c>
      <c r="G70" s="16">
        <v>7</v>
      </c>
      <c r="H70" s="47">
        <v>0.12690000000000001</v>
      </c>
      <c r="I70" s="17">
        <v>8217</v>
      </c>
      <c r="J70" s="47">
        <v>5.1900000000000002E-2</v>
      </c>
      <c r="K70" s="49">
        <v>2.14</v>
      </c>
      <c r="L70" s="18">
        <v>282</v>
      </c>
      <c r="M70" s="18">
        <v>860</v>
      </c>
      <c r="N70" s="33" t="s">
        <v>15</v>
      </c>
    </row>
    <row r="71" spans="1:14" x14ac:dyDescent="0.3">
      <c r="A71" s="15">
        <v>29</v>
      </c>
      <c r="B71" s="35" t="s">
        <v>19</v>
      </c>
      <c r="C71" s="14" t="s">
        <v>280</v>
      </c>
      <c r="D71" s="14" t="s">
        <v>281</v>
      </c>
      <c r="E71" s="14" t="s">
        <v>61</v>
      </c>
      <c r="F71" s="15" t="s">
        <v>4022</v>
      </c>
      <c r="G71" s="16">
        <v>82.88</v>
      </c>
      <c r="H71" s="47">
        <v>0.39889999999999998</v>
      </c>
      <c r="I71" s="17">
        <v>106643</v>
      </c>
      <c r="J71" s="47">
        <v>0.23849999999999999</v>
      </c>
      <c r="K71" s="49">
        <v>27.77</v>
      </c>
      <c r="L71" s="18">
        <v>3666</v>
      </c>
      <c r="M71" s="18">
        <v>-8187</v>
      </c>
      <c r="N71" s="33" t="s">
        <v>40</v>
      </c>
    </row>
    <row r="72" spans="1:14" x14ac:dyDescent="0.3">
      <c r="A72" s="15">
        <v>29</v>
      </c>
      <c r="B72" s="35" t="s">
        <v>19</v>
      </c>
      <c r="C72" s="14" t="s">
        <v>282</v>
      </c>
      <c r="D72" s="14" t="s">
        <v>283</v>
      </c>
      <c r="E72" s="14" t="s">
        <v>61</v>
      </c>
      <c r="F72" s="15"/>
      <c r="G72" s="16">
        <v>207</v>
      </c>
      <c r="H72" s="47">
        <v>0.51090000000000002</v>
      </c>
      <c r="I72" s="17">
        <v>266351</v>
      </c>
      <c r="J72" s="47">
        <v>0.34860000000000002</v>
      </c>
      <c r="K72" s="49">
        <v>69.36</v>
      </c>
      <c r="L72" s="18">
        <v>9155</v>
      </c>
      <c r="M72" s="18">
        <v>-22460</v>
      </c>
      <c r="N72" s="33" t="s">
        <v>40</v>
      </c>
    </row>
    <row r="73" spans="1:14" x14ac:dyDescent="0.3">
      <c r="A73" s="15">
        <v>30</v>
      </c>
      <c r="B73" s="35" t="s">
        <v>78</v>
      </c>
      <c r="C73" s="14" t="s">
        <v>288</v>
      </c>
      <c r="D73" s="14" t="s">
        <v>289</v>
      </c>
      <c r="E73" s="14" t="s">
        <v>61</v>
      </c>
      <c r="F73" s="15"/>
      <c r="G73" s="16">
        <v>5</v>
      </c>
      <c r="H73" s="47">
        <v>9.8599999999999993E-2</v>
      </c>
      <c r="I73" s="17">
        <v>5869</v>
      </c>
      <c r="J73" s="47">
        <v>4.3400000000000001E-2</v>
      </c>
      <c r="K73" s="49">
        <v>1.53</v>
      </c>
      <c r="L73" s="18">
        <v>202</v>
      </c>
      <c r="M73" s="18">
        <v>614</v>
      </c>
      <c r="N73" s="33" t="s">
        <v>15</v>
      </c>
    </row>
    <row r="74" spans="1:14" x14ac:dyDescent="0.3">
      <c r="A74" s="15">
        <v>30</v>
      </c>
      <c r="B74" s="35" t="s">
        <v>78</v>
      </c>
      <c r="C74" s="14" t="s">
        <v>286</v>
      </c>
      <c r="D74" s="14" t="s">
        <v>287</v>
      </c>
      <c r="E74" s="14" t="s">
        <v>61</v>
      </c>
      <c r="F74" s="15"/>
      <c r="G74" s="16">
        <v>97</v>
      </c>
      <c r="H74" s="47">
        <v>0.48630000000000001</v>
      </c>
      <c r="I74" s="17">
        <v>113862</v>
      </c>
      <c r="J74" s="47">
        <v>0.1628</v>
      </c>
      <c r="K74" s="49">
        <v>29.65</v>
      </c>
      <c r="L74" s="18">
        <v>3914</v>
      </c>
      <c r="M74" s="18">
        <v>11185</v>
      </c>
      <c r="N74" s="33" t="s">
        <v>15</v>
      </c>
    </row>
    <row r="75" spans="1:14" x14ac:dyDescent="0.3">
      <c r="A75" s="15">
        <v>30</v>
      </c>
      <c r="B75" s="35" t="s">
        <v>19</v>
      </c>
      <c r="C75" s="14" t="s">
        <v>284</v>
      </c>
      <c r="D75" s="14" t="s">
        <v>285</v>
      </c>
      <c r="E75" s="14" t="s">
        <v>61</v>
      </c>
      <c r="F75" s="15" t="s">
        <v>4022</v>
      </c>
      <c r="G75" s="16">
        <v>169.6</v>
      </c>
      <c r="H75" s="47">
        <v>0.34370000000000001</v>
      </c>
      <c r="I75" s="17">
        <v>218228</v>
      </c>
      <c r="J75" s="47">
        <v>0.20430000000000001</v>
      </c>
      <c r="K75" s="49">
        <v>56.82</v>
      </c>
      <c r="L75" s="18">
        <v>7501</v>
      </c>
      <c r="M75" s="18">
        <v>-18402</v>
      </c>
      <c r="N75" s="33" t="s">
        <v>40</v>
      </c>
    </row>
    <row r="76" spans="1:14" x14ac:dyDescent="0.3">
      <c r="A76" s="15">
        <v>31</v>
      </c>
      <c r="B76" s="35" t="s">
        <v>19</v>
      </c>
      <c r="C76" s="14" t="s">
        <v>290</v>
      </c>
      <c r="D76" s="14" t="s">
        <v>291</v>
      </c>
      <c r="E76" s="14" t="s">
        <v>61</v>
      </c>
      <c r="F76" s="15" t="s">
        <v>4022</v>
      </c>
      <c r="G76" s="16">
        <v>100.5</v>
      </c>
      <c r="H76" s="47">
        <v>0.55910000000000004</v>
      </c>
      <c r="I76" s="17">
        <v>129315</v>
      </c>
      <c r="J76" s="47">
        <v>0.30030000000000001</v>
      </c>
      <c r="K76" s="49">
        <v>33.67</v>
      </c>
      <c r="L76" s="18">
        <v>4445</v>
      </c>
      <c r="M76" s="18">
        <v>-10904</v>
      </c>
      <c r="N76" s="33" t="s">
        <v>40</v>
      </c>
    </row>
    <row r="77" spans="1:14" x14ac:dyDescent="0.3">
      <c r="A77" s="15">
        <v>32</v>
      </c>
      <c r="B77" s="35" t="s">
        <v>296</v>
      </c>
      <c r="C77" s="14" t="s">
        <v>299</v>
      </c>
      <c r="D77" s="14" t="s">
        <v>300</v>
      </c>
      <c r="E77" s="14" t="s">
        <v>61</v>
      </c>
      <c r="F77" s="15"/>
      <c r="G77" s="16">
        <v>54.9</v>
      </c>
      <c r="H77" s="47">
        <v>0.56740000000000002</v>
      </c>
      <c r="I77" s="17">
        <v>64444</v>
      </c>
      <c r="J77" s="47">
        <v>0.42599999999999999</v>
      </c>
      <c r="K77" s="49">
        <v>16.78</v>
      </c>
      <c r="L77" s="18">
        <v>2215</v>
      </c>
      <c r="M77" s="18">
        <v>6330</v>
      </c>
      <c r="N77" s="33" t="s">
        <v>15</v>
      </c>
    </row>
    <row r="78" spans="1:14" x14ac:dyDescent="0.3">
      <c r="A78" s="15">
        <v>32</v>
      </c>
      <c r="B78" s="35" t="s">
        <v>296</v>
      </c>
      <c r="C78" s="14" t="s">
        <v>297</v>
      </c>
      <c r="D78" s="14" t="s">
        <v>298</v>
      </c>
      <c r="E78" s="14" t="s">
        <v>61</v>
      </c>
      <c r="F78" s="15"/>
      <c r="G78" s="16">
        <v>90</v>
      </c>
      <c r="H78" s="47">
        <v>1.2645999999999999</v>
      </c>
      <c r="I78" s="17">
        <v>105646</v>
      </c>
      <c r="J78" s="47">
        <v>0.69140000000000001</v>
      </c>
      <c r="K78" s="49">
        <v>27.51</v>
      </c>
      <c r="L78" s="18">
        <v>3631</v>
      </c>
      <c r="M78" s="18">
        <v>10377</v>
      </c>
      <c r="N78" s="33" t="s">
        <v>15</v>
      </c>
    </row>
    <row r="79" spans="1:14" x14ac:dyDescent="0.3">
      <c r="A79" s="15">
        <v>32</v>
      </c>
      <c r="B79" s="35" t="s">
        <v>19</v>
      </c>
      <c r="C79" s="14" t="s">
        <v>292</v>
      </c>
      <c r="D79" s="14" t="s">
        <v>293</v>
      </c>
      <c r="E79" s="14" t="s">
        <v>61</v>
      </c>
      <c r="F79" s="15" t="s">
        <v>4022</v>
      </c>
      <c r="G79" s="16">
        <v>246.33</v>
      </c>
      <c r="H79" s="47">
        <v>0.64080000000000004</v>
      </c>
      <c r="I79" s="17">
        <v>316958</v>
      </c>
      <c r="J79" s="47">
        <v>0.35170000000000001</v>
      </c>
      <c r="K79" s="49">
        <v>82.53</v>
      </c>
      <c r="L79" s="18">
        <v>10894</v>
      </c>
      <c r="M79" s="18">
        <v>-26727</v>
      </c>
      <c r="N79" s="33" t="s">
        <v>40</v>
      </c>
    </row>
    <row r="80" spans="1:14" x14ac:dyDescent="0.3">
      <c r="A80" s="15">
        <v>32</v>
      </c>
      <c r="B80" s="35" t="s">
        <v>19</v>
      </c>
      <c r="C80" s="14" t="s">
        <v>294</v>
      </c>
      <c r="D80" s="14" t="s">
        <v>295</v>
      </c>
      <c r="E80" s="14" t="s">
        <v>61</v>
      </c>
      <c r="F80" s="15"/>
      <c r="G80" s="16">
        <v>695.52</v>
      </c>
      <c r="H80" s="47">
        <v>0.89559999999999995</v>
      </c>
      <c r="I80" s="17">
        <v>894939</v>
      </c>
      <c r="J80" s="47">
        <v>0.45850000000000002</v>
      </c>
      <c r="K80" s="49">
        <v>233.03</v>
      </c>
      <c r="L80" s="18">
        <v>30761</v>
      </c>
      <c r="M80" s="18">
        <v>-84194</v>
      </c>
      <c r="N80" s="33" t="s">
        <v>40</v>
      </c>
    </row>
    <row r="81" spans="1:14" x14ac:dyDescent="0.3">
      <c r="A81" s="15">
        <v>34</v>
      </c>
      <c r="B81" s="35" t="s">
        <v>19</v>
      </c>
      <c r="C81" s="14" t="s">
        <v>301</v>
      </c>
      <c r="D81" s="14" t="s">
        <v>302</v>
      </c>
      <c r="E81" s="14" t="s">
        <v>95</v>
      </c>
      <c r="F81" s="15" t="s">
        <v>4022</v>
      </c>
      <c r="G81" s="16">
        <v>73.2</v>
      </c>
      <c r="H81" s="47">
        <v>0.23780000000000001</v>
      </c>
      <c r="I81" s="17">
        <v>85925</v>
      </c>
      <c r="J81" s="47">
        <v>0.17169999999999999</v>
      </c>
      <c r="K81" s="49">
        <v>22.37</v>
      </c>
      <c r="L81" s="18">
        <v>2953</v>
      </c>
      <c r="M81" s="18">
        <v>8440</v>
      </c>
      <c r="N81" s="33" t="s">
        <v>15</v>
      </c>
    </row>
    <row r="82" spans="1:14" x14ac:dyDescent="0.3">
      <c r="A82" s="15">
        <v>35</v>
      </c>
      <c r="B82" s="35" t="s">
        <v>19</v>
      </c>
      <c r="C82" s="14" t="s">
        <v>303</v>
      </c>
      <c r="D82" s="14" t="s">
        <v>304</v>
      </c>
      <c r="E82" s="14" t="s">
        <v>95</v>
      </c>
      <c r="F82" s="15" t="s">
        <v>4022</v>
      </c>
      <c r="G82" s="16">
        <v>67.099999999999994</v>
      </c>
      <c r="H82" s="47">
        <v>0.24460000000000001</v>
      </c>
      <c r="I82" s="17">
        <v>78765</v>
      </c>
      <c r="J82" s="47">
        <v>0.1721</v>
      </c>
      <c r="K82" s="49">
        <v>20.51</v>
      </c>
      <c r="L82" s="18">
        <v>2707</v>
      </c>
      <c r="M82" s="18">
        <v>7737</v>
      </c>
      <c r="N82" s="33" t="s">
        <v>15</v>
      </c>
    </row>
    <row r="83" spans="1:14" x14ac:dyDescent="0.3">
      <c r="A83" s="15">
        <v>36</v>
      </c>
      <c r="B83" s="35" t="s">
        <v>19</v>
      </c>
      <c r="C83" s="14" t="s">
        <v>307</v>
      </c>
      <c r="D83" s="14" t="s">
        <v>308</v>
      </c>
      <c r="E83" s="14" t="s">
        <v>95</v>
      </c>
      <c r="F83" s="15" t="s">
        <v>4022</v>
      </c>
      <c r="G83" s="16">
        <v>108</v>
      </c>
      <c r="H83" s="47">
        <v>0.87539999999999996</v>
      </c>
      <c r="I83" s="17">
        <v>144800</v>
      </c>
      <c r="J83" s="47">
        <v>0.39560000000000001</v>
      </c>
      <c r="K83" s="49">
        <v>37.700000000000003</v>
      </c>
      <c r="L83" s="18">
        <v>4977</v>
      </c>
      <c r="M83" s="18">
        <v>-12210</v>
      </c>
      <c r="N83" s="33" t="s">
        <v>40</v>
      </c>
    </row>
    <row r="84" spans="1:14" x14ac:dyDescent="0.3">
      <c r="A84" s="15">
        <v>36</v>
      </c>
      <c r="B84" s="35" t="s">
        <v>19</v>
      </c>
      <c r="C84" s="14" t="s">
        <v>311</v>
      </c>
      <c r="D84" s="14" t="s">
        <v>312</v>
      </c>
      <c r="E84" s="14" t="s">
        <v>95</v>
      </c>
      <c r="F84" s="15" t="s">
        <v>4022</v>
      </c>
      <c r="G84" s="16">
        <v>109.4</v>
      </c>
      <c r="H84" s="47">
        <v>0.70199999999999996</v>
      </c>
      <c r="I84" s="17">
        <v>145600</v>
      </c>
      <c r="J84" s="47">
        <v>0.27239999999999998</v>
      </c>
      <c r="K84" s="49">
        <v>37.909999999999997</v>
      </c>
      <c r="L84" s="18">
        <v>5005</v>
      </c>
      <c r="M84" s="18">
        <v>-12277</v>
      </c>
      <c r="N84" s="33" t="s">
        <v>40</v>
      </c>
    </row>
    <row r="85" spans="1:14" x14ac:dyDescent="0.3">
      <c r="A85" s="15">
        <v>36</v>
      </c>
      <c r="B85" s="35" t="s">
        <v>19</v>
      </c>
      <c r="C85" s="14" t="s">
        <v>309</v>
      </c>
      <c r="D85" s="14" t="s">
        <v>310</v>
      </c>
      <c r="E85" s="14" t="s">
        <v>95</v>
      </c>
      <c r="F85" s="15" t="s">
        <v>4022</v>
      </c>
      <c r="G85" s="16">
        <v>193</v>
      </c>
      <c r="H85" s="47">
        <v>0.72850000000000004</v>
      </c>
      <c r="I85" s="17">
        <v>226551</v>
      </c>
      <c r="J85" s="47">
        <v>0.33019999999999999</v>
      </c>
      <c r="K85" s="49">
        <v>58.99</v>
      </c>
      <c r="L85" s="18">
        <v>7787</v>
      </c>
      <c r="M85" s="18">
        <v>20543</v>
      </c>
      <c r="N85" s="33" t="s">
        <v>15</v>
      </c>
    </row>
    <row r="86" spans="1:14" x14ac:dyDescent="0.3">
      <c r="A86" s="15">
        <v>36</v>
      </c>
      <c r="B86" s="35" t="s">
        <v>19</v>
      </c>
      <c r="C86" s="14" t="s">
        <v>305</v>
      </c>
      <c r="D86" s="14" t="s">
        <v>306</v>
      </c>
      <c r="E86" s="14" t="s">
        <v>95</v>
      </c>
      <c r="F86" s="15" t="s">
        <v>4022</v>
      </c>
      <c r="G86" s="16">
        <v>263.2</v>
      </c>
      <c r="H86" s="47">
        <v>0.99350000000000005</v>
      </c>
      <c r="I86" s="17">
        <v>316700</v>
      </c>
      <c r="J86" s="47">
        <v>0.61419999999999997</v>
      </c>
      <c r="K86" s="49">
        <v>82.47</v>
      </c>
      <c r="L86" s="18">
        <v>10886</v>
      </c>
      <c r="M86" s="18">
        <v>-28758</v>
      </c>
      <c r="N86" s="33" t="s">
        <v>40</v>
      </c>
    </row>
    <row r="87" spans="1:14" x14ac:dyDescent="0.3">
      <c r="A87" s="15">
        <v>37</v>
      </c>
      <c r="B87" s="35" t="s">
        <v>78</v>
      </c>
      <c r="C87" s="14" t="s">
        <v>319</v>
      </c>
      <c r="D87" s="14" t="s">
        <v>320</v>
      </c>
      <c r="E87" s="14" t="s">
        <v>95</v>
      </c>
      <c r="F87" s="15" t="s">
        <v>4022</v>
      </c>
      <c r="G87" s="16">
        <v>5</v>
      </c>
      <c r="H87" s="47">
        <v>0.15279999999999999</v>
      </c>
      <c r="I87" s="17">
        <v>5869</v>
      </c>
      <c r="J87" s="47">
        <v>7.4700000000000003E-2</v>
      </c>
      <c r="K87" s="49">
        <v>1.53</v>
      </c>
      <c r="L87" s="18">
        <v>202</v>
      </c>
      <c r="M87" s="18">
        <v>614</v>
      </c>
      <c r="N87" s="33" t="s">
        <v>15</v>
      </c>
    </row>
    <row r="88" spans="1:14" x14ac:dyDescent="0.3">
      <c r="A88" s="15">
        <v>37</v>
      </c>
      <c r="B88" s="35" t="s">
        <v>78</v>
      </c>
      <c r="C88" s="14" t="s">
        <v>317</v>
      </c>
      <c r="D88" s="14" t="s">
        <v>318</v>
      </c>
      <c r="E88" s="14" t="s">
        <v>95</v>
      </c>
      <c r="F88" s="15" t="s">
        <v>4022</v>
      </c>
      <c r="G88" s="16">
        <v>37</v>
      </c>
      <c r="H88" s="47">
        <v>0.64749999999999996</v>
      </c>
      <c r="I88" s="17">
        <v>43432</v>
      </c>
      <c r="J88" s="47">
        <v>0.2301</v>
      </c>
      <c r="K88" s="49">
        <v>11.31</v>
      </c>
      <c r="L88" s="18">
        <v>1493</v>
      </c>
      <c r="M88" s="18">
        <v>4546</v>
      </c>
      <c r="N88" s="33" t="s">
        <v>15</v>
      </c>
    </row>
    <row r="89" spans="1:14" x14ac:dyDescent="0.3">
      <c r="A89" s="15">
        <v>37</v>
      </c>
      <c r="B89" s="35" t="s">
        <v>19</v>
      </c>
      <c r="C89" s="14" t="s">
        <v>313</v>
      </c>
      <c r="D89" s="14" t="s">
        <v>314</v>
      </c>
      <c r="E89" s="14" t="s">
        <v>95</v>
      </c>
      <c r="F89" s="15" t="s">
        <v>4022</v>
      </c>
      <c r="G89" s="16">
        <v>70.2</v>
      </c>
      <c r="H89" s="47">
        <v>0.29509999999999997</v>
      </c>
      <c r="I89" s="17">
        <v>82404</v>
      </c>
      <c r="J89" s="47">
        <v>0.1578</v>
      </c>
      <c r="K89" s="49">
        <v>21.46</v>
      </c>
      <c r="L89" s="18">
        <v>2832</v>
      </c>
      <c r="M89" s="18">
        <v>8094</v>
      </c>
      <c r="N89" s="33" t="s">
        <v>15</v>
      </c>
    </row>
    <row r="90" spans="1:14" x14ac:dyDescent="0.3">
      <c r="A90" s="15">
        <v>37</v>
      </c>
      <c r="B90" s="35" t="s">
        <v>19</v>
      </c>
      <c r="C90" s="14" t="s">
        <v>315</v>
      </c>
      <c r="D90" s="14" t="s">
        <v>316</v>
      </c>
      <c r="E90" s="14" t="s">
        <v>95</v>
      </c>
      <c r="F90" s="15" t="s">
        <v>4022</v>
      </c>
      <c r="G90" s="16">
        <v>163.19999999999999</v>
      </c>
      <c r="H90" s="47">
        <v>1.155</v>
      </c>
      <c r="I90" s="17">
        <v>203200</v>
      </c>
      <c r="J90" s="47">
        <v>0.58579999999999999</v>
      </c>
      <c r="K90" s="49">
        <v>52.91</v>
      </c>
      <c r="L90" s="18">
        <v>6984</v>
      </c>
      <c r="M90" s="18">
        <v>-17134</v>
      </c>
      <c r="N90" s="33" t="s">
        <v>40</v>
      </c>
    </row>
    <row r="91" spans="1:14" x14ac:dyDescent="0.3">
      <c r="A91" s="15">
        <v>38</v>
      </c>
      <c r="B91" s="35" t="s">
        <v>19</v>
      </c>
      <c r="C91" s="14" t="s">
        <v>323</v>
      </c>
      <c r="D91" s="14" t="s">
        <v>324</v>
      </c>
      <c r="E91" s="14" t="s">
        <v>95</v>
      </c>
      <c r="F91" s="15" t="s">
        <v>4022</v>
      </c>
      <c r="G91" s="16">
        <v>64.099999999999994</v>
      </c>
      <c r="H91" s="47">
        <v>0.23019999999999999</v>
      </c>
      <c r="I91" s="17">
        <v>83789</v>
      </c>
      <c r="J91" s="47">
        <v>0.1487</v>
      </c>
      <c r="K91" s="49">
        <v>21.82</v>
      </c>
      <c r="L91" s="18">
        <v>2880</v>
      </c>
      <c r="M91" s="18">
        <v>8230</v>
      </c>
      <c r="N91" s="33" t="s">
        <v>15</v>
      </c>
    </row>
    <row r="92" spans="1:14" x14ac:dyDescent="0.3">
      <c r="A92" s="15">
        <v>38</v>
      </c>
      <c r="B92" s="35" t="s">
        <v>19</v>
      </c>
      <c r="C92" s="14" t="s">
        <v>321</v>
      </c>
      <c r="D92" s="14" t="s">
        <v>322</v>
      </c>
      <c r="E92" s="14" t="s">
        <v>95</v>
      </c>
      <c r="F92" s="15" t="s">
        <v>4022</v>
      </c>
      <c r="G92" s="16">
        <v>93.5</v>
      </c>
      <c r="H92" s="47">
        <v>0.27189999999999998</v>
      </c>
      <c r="I92" s="17">
        <v>112600</v>
      </c>
      <c r="J92" s="47">
        <v>0.18479999999999999</v>
      </c>
      <c r="K92" s="49">
        <v>29.32</v>
      </c>
      <c r="L92" s="18">
        <v>3870</v>
      </c>
      <c r="M92" s="18">
        <v>-8644</v>
      </c>
      <c r="N92" s="33" t="s">
        <v>40</v>
      </c>
    </row>
    <row r="93" spans="1:14" x14ac:dyDescent="0.3">
      <c r="A93" s="15">
        <v>39</v>
      </c>
      <c r="B93" s="35" t="s">
        <v>19</v>
      </c>
      <c r="C93" s="14" t="s">
        <v>325</v>
      </c>
      <c r="D93" s="14" t="s">
        <v>326</v>
      </c>
      <c r="E93" s="14" t="s">
        <v>95</v>
      </c>
      <c r="F93" s="15"/>
      <c r="G93" s="16">
        <v>116.6</v>
      </c>
      <c r="H93" s="47">
        <v>0.4219</v>
      </c>
      <c r="I93" s="17">
        <v>154500</v>
      </c>
      <c r="J93" s="47">
        <v>0.48549999999999999</v>
      </c>
      <c r="K93" s="49">
        <v>40.229999999999997</v>
      </c>
      <c r="L93" s="18">
        <v>5310</v>
      </c>
      <c r="M93" s="18">
        <v>-13028</v>
      </c>
      <c r="N93" s="33" t="s">
        <v>40</v>
      </c>
    </row>
    <row r="94" spans="1:14" x14ac:dyDescent="0.3">
      <c r="A94" s="15">
        <v>40</v>
      </c>
      <c r="B94" s="35" t="s">
        <v>161</v>
      </c>
      <c r="C94" s="14" t="s">
        <v>329</v>
      </c>
      <c r="D94" s="14" t="s">
        <v>330</v>
      </c>
      <c r="E94" s="14" t="s">
        <v>95</v>
      </c>
      <c r="F94" s="15" t="s">
        <v>4022</v>
      </c>
      <c r="G94" s="16">
        <v>20.7</v>
      </c>
      <c r="H94" s="46">
        <v>1.5E-3</v>
      </c>
      <c r="I94" s="17">
        <v>27810</v>
      </c>
      <c r="J94" s="46">
        <v>5.0000000000000001E-4</v>
      </c>
      <c r="K94" s="49">
        <v>7.24</v>
      </c>
      <c r="L94" s="18">
        <v>956</v>
      </c>
      <c r="M94" s="18">
        <v>-1386</v>
      </c>
      <c r="N94" s="33" t="s">
        <v>40</v>
      </c>
    </row>
    <row r="95" spans="1:14" x14ac:dyDescent="0.3">
      <c r="A95" s="15">
        <v>40</v>
      </c>
      <c r="B95" s="35" t="s">
        <v>161</v>
      </c>
      <c r="C95" s="14" t="s">
        <v>327</v>
      </c>
      <c r="D95" s="14" t="s">
        <v>328</v>
      </c>
      <c r="E95" s="14" t="s">
        <v>95</v>
      </c>
      <c r="F95" s="15" t="s">
        <v>4022</v>
      </c>
      <c r="G95" s="16">
        <v>34.200000000000003</v>
      </c>
      <c r="H95" s="46">
        <v>2.5000000000000001E-3</v>
      </c>
      <c r="I95" s="17">
        <v>45670</v>
      </c>
      <c r="J95" s="46">
        <v>8.0000000000000004E-4</v>
      </c>
      <c r="K95" s="49">
        <v>11.89</v>
      </c>
      <c r="L95" s="18">
        <v>1570</v>
      </c>
      <c r="M95" s="18">
        <v>-2277</v>
      </c>
      <c r="N95" s="33" t="s">
        <v>40</v>
      </c>
    </row>
    <row r="96" spans="1:14" x14ac:dyDescent="0.3">
      <c r="A96" s="15">
        <v>40</v>
      </c>
      <c r="B96" s="35" t="s">
        <v>161</v>
      </c>
      <c r="C96" s="14" t="s">
        <v>331</v>
      </c>
      <c r="D96" s="14" t="s">
        <v>332</v>
      </c>
      <c r="E96" s="14" t="s">
        <v>95</v>
      </c>
      <c r="F96" s="15" t="s">
        <v>4022</v>
      </c>
      <c r="G96" s="16">
        <v>67.3</v>
      </c>
      <c r="H96" s="46">
        <v>4.7999999999999996E-3</v>
      </c>
      <c r="I96" s="17">
        <v>87690</v>
      </c>
      <c r="J96" s="46">
        <v>1.5E-3</v>
      </c>
      <c r="K96" s="49">
        <v>22.83</v>
      </c>
      <c r="L96" s="18">
        <v>3014</v>
      </c>
      <c r="M96" s="18">
        <v>-5173</v>
      </c>
      <c r="N96" s="33" t="s">
        <v>40</v>
      </c>
    </row>
    <row r="97" spans="1:14" x14ac:dyDescent="0.3">
      <c r="A97" s="15">
        <v>40</v>
      </c>
      <c r="B97" s="35" t="s">
        <v>161</v>
      </c>
      <c r="C97" s="14" t="s">
        <v>333</v>
      </c>
      <c r="D97" s="14" t="s">
        <v>334</v>
      </c>
      <c r="E97" s="14" t="s">
        <v>95</v>
      </c>
      <c r="F97" s="15" t="s">
        <v>4022</v>
      </c>
      <c r="G97" s="16">
        <v>178.7</v>
      </c>
      <c r="H97" s="47">
        <v>1.29E-2</v>
      </c>
      <c r="I97" s="17">
        <v>235600</v>
      </c>
      <c r="J97" s="46">
        <v>4.0000000000000001E-3</v>
      </c>
      <c r="K97" s="49">
        <v>61.35</v>
      </c>
      <c r="L97" s="18">
        <v>8098</v>
      </c>
      <c r="M97" s="18">
        <v>-16546</v>
      </c>
      <c r="N97" s="33" t="s">
        <v>40</v>
      </c>
    </row>
    <row r="98" spans="1:14" x14ac:dyDescent="0.3">
      <c r="A98" s="15">
        <v>41</v>
      </c>
      <c r="B98" s="35" t="s">
        <v>19</v>
      </c>
      <c r="C98" s="14" t="s">
        <v>335</v>
      </c>
      <c r="D98" s="14" t="s">
        <v>336</v>
      </c>
      <c r="E98" s="14" t="s">
        <v>95</v>
      </c>
      <c r="F98" s="15" t="s">
        <v>4022</v>
      </c>
      <c r="G98" s="16">
        <v>67.099999999999994</v>
      </c>
      <c r="H98" s="47">
        <v>0.3135</v>
      </c>
      <c r="I98" s="17">
        <v>78765</v>
      </c>
      <c r="J98" s="47">
        <v>0.14990000000000001</v>
      </c>
      <c r="K98" s="49">
        <v>20.51</v>
      </c>
      <c r="L98" s="18">
        <v>2707</v>
      </c>
      <c r="M98" s="18">
        <v>7737</v>
      </c>
      <c r="N98" s="33" t="s">
        <v>15</v>
      </c>
    </row>
    <row r="99" spans="1:14" x14ac:dyDescent="0.3">
      <c r="A99" s="15">
        <v>41</v>
      </c>
      <c r="B99" s="35" t="s">
        <v>19</v>
      </c>
      <c r="C99" s="14" t="s">
        <v>337</v>
      </c>
      <c r="D99" s="14" t="s">
        <v>338</v>
      </c>
      <c r="E99" s="14" t="s">
        <v>95</v>
      </c>
      <c r="F99" s="15" t="s">
        <v>4022</v>
      </c>
      <c r="G99" s="16">
        <v>104.3</v>
      </c>
      <c r="H99" s="47">
        <v>0.35849999999999999</v>
      </c>
      <c r="I99" s="17">
        <v>105400</v>
      </c>
      <c r="J99" s="47">
        <v>0.14940000000000001</v>
      </c>
      <c r="K99" s="49">
        <v>27.45</v>
      </c>
      <c r="L99" s="18">
        <v>3623</v>
      </c>
      <c r="M99" s="18">
        <v>-8888</v>
      </c>
      <c r="N99" s="33" t="s">
        <v>40</v>
      </c>
    </row>
    <row r="100" spans="1:14" x14ac:dyDescent="0.3">
      <c r="A100" s="15">
        <v>42</v>
      </c>
      <c r="B100" s="35" t="s">
        <v>19</v>
      </c>
      <c r="C100" s="14" t="s">
        <v>343</v>
      </c>
      <c r="D100" s="14" t="s">
        <v>344</v>
      </c>
      <c r="E100" s="14" t="s">
        <v>95</v>
      </c>
      <c r="F100" s="15" t="s">
        <v>4022</v>
      </c>
      <c r="G100" s="16">
        <v>64.099999999999994</v>
      </c>
      <c r="H100" s="47">
        <v>0.47460000000000002</v>
      </c>
      <c r="I100" s="17">
        <v>83512</v>
      </c>
      <c r="J100" s="47">
        <v>0.27539999999999998</v>
      </c>
      <c r="K100" s="49">
        <v>21.75</v>
      </c>
      <c r="L100" s="18">
        <v>2870</v>
      </c>
      <c r="M100" s="18">
        <v>8203</v>
      </c>
      <c r="N100" s="33" t="s">
        <v>15</v>
      </c>
    </row>
    <row r="101" spans="1:14" x14ac:dyDescent="0.3">
      <c r="A101" s="15">
        <v>42</v>
      </c>
      <c r="B101" s="35" t="s">
        <v>19</v>
      </c>
      <c r="C101" s="14" t="s">
        <v>345</v>
      </c>
      <c r="D101" s="14" t="s">
        <v>346</v>
      </c>
      <c r="E101" s="14" t="s">
        <v>95</v>
      </c>
      <c r="F101" s="15" t="s">
        <v>4022</v>
      </c>
      <c r="G101" s="16">
        <v>144.6</v>
      </c>
      <c r="H101" s="47">
        <v>1.1597999999999999</v>
      </c>
      <c r="I101" s="17">
        <v>190200</v>
      </c>
      <c r="J101" s="47">
        <v>0.6825</v>
      </c>
      <c r="K101" s="49">
        <v>49.53</v>
      </c>
      <c r="L101" s="18">
        <v>6537</v>
      </c>
      <c r="M101" s="18">
        <v>-16038</v>
      </c>
      <c r="N101" s="33" t="s">
        <v>40</v>
      </c>
    </row>
    <row r="102" spans="1:14" x14ac:dyDescent="0.3">
      <c r="A102" s="15">
        <v>42</v>
      </c>
      <c r="B102" s="35" t="s">
        <v>19</v>
      </c>
      <c r="C102" s="14" t="s">
        <v>339</v>
      </c>
      <c r="D102" s="14" t="s">
        <v>340</v>
      </c>
      <c r="E102" s="14" t="s">
        <v>95</v>
      </c>
      <c r="F102" s="15" t="s">
        <v>4022</v>
      </c>
      <c r="G102" s="16">
        <v>218</v>
      </c>
      <c r="H102" s="47">
        <v>0.98970000000000002</v>
      </c>
      <c r="I102" s="17">
        <v>288300</v>
      </c>
      <c r="J102" s="47">
        <v>0.63160000000000005</v>
      </c>
      <c r="K102" s="49">
        <v>75.069999999999993</v>
      </c>
      <c r="L102" s="18">
        <v>9909</v>
      </c>
      <c r="M102" s="18">
        <v>-24310</v>
      </c>
      <c r="N102" s="33" t="s">
        <v>40</v>
      </c>
    </row>
    <row r="103" spans="1:14" x14ac:dyDescent="0.3">
      <c r="A103" s="15">
        <v>42</v>
      </c>
      <c r="B103" s="35" t="s">
        <v>19</v>
      </c>
      <c r="C103" s="14" t="s">
        <v>341</v>
      </c>
      <c r="D103" s="14" t="s">
        <v>342</v>
      </c>
      <c r="E103" s="14" t="s">
        <v>95</v>
      </c>
      <c r="F103" s="15" t="s">
        <v>4022</v>
      </c>
      <c r="G103" s="16">
        <v>252.5</v>
      </c>
      <c r="H103" s="47">
        <v>0.64810000000000001</v>
      </c>
      <c r="I103" s="17">
        <v>306500</v>
      </c>
      <c r="J103" s="47">
        <v>0.3427</v>
      </c>
      <c r="K103" s="49">
        <v>79.81</v>
      </c>
      <c r="L103" s="18">
        <v>10535</v>
      </c>
      <c r="M103" s="18">
        <v>-27831</v>
      </c>
      <c r="N103" s="33" t="s">
        <v>40</v>
      </c>
    </row>
    <row r="104" spans="1:14" x14ac:dyDescent="0.3">
      <c r="A104" s="15">
        <v>43</v>
      </c>
      <c r="B104" s="35" t="s">
        <v>19</v>
      </c>
      <c r="C104" s="14" t="s">
        <v>347</v>
      </c>
      <c r="D104" s="14" t="s">
        <v>348</v>
      </c>
      <c r="E104" s="14" t="s">
        <v>95</v>
      </c>
      <c r="F104" s="15" t="s">
        <v>4022</v>
      </c>
      <c r="G104" s="16">
        <v>141.5</v>
      </c>
      <c r="H104" s="47">
        <v>0.15290000000000001</v>
      </c>
      <c r="I104" s="17">
        <v>183900</v>
      </c>
      <c r="J104" s="47">
        <v>9.3399999999999997E-2</v>
      </c>
      <c r="K104" s="49">
        <v>47.89</v>
      </c>
      <c r="L104" s="18">
        <v>6321</v>
      </c>
      <c r="M104" s="18">
        <v>-15507</v>
      </c>
      <c r="N104" s="33" t="s">
        <v>40</v>
      </c>
    </row>
    <row r="105" spans="1:14" x14ac:dyDescent="0.3">
      <c r="A105" s="15">
        <v>45</v>
      </c>
      <c r="B105" s="35" t="s">
        <v>78</v>
      </c>
      <c r="C105" s="14" t="s">
        <v>353</v>
      </c>
      <c r="D105" s="14" t="s">
        <v>354</v>
      </c>
      <c r="E105" s="14" t="s">
        <v>95</v>
      </c>
      <c r="F105" s="15"/>
      <c r="G105" s="16">
        <v>66</v>
      </c>
      <c r="H105" s="47">
        <v>0.83589999999999998</v>
      </c>
      <c r="I105" s="17">
        <v>77473</v>
      </c>
      <c r="J105" s="47">
        <v>0.26540000000000002</v>
      </c>
      <c r="K105" s="49">
        <v>20.170000000000002</v>
      </c>
      <c r="L105" s="18">
        <v>2663</v>
      </c>
      <c r="M105" s="18">
        <v>7610</v>
      </c>
      <c r="N105" s="33" t="s">
        <v>15</v>
      </c>
    </row>
    <row r="106" spans="1:14" x14ac:dyDescent="0.3">
      <c r="A106" s="15">
        <v>45</v>
      </c>
      <c r="B106" s="35" t="s">
        <v>19</v>
      </c>
      <c r="C106" s="14" t="s">
        <v>349</v>
      </c>
      <c r="D106" s="14" t="s">
        <v>350</v>
      </c>
      <c r="E106" s="14" t="s">
        <v>95</v>
      </c>
      <c r="F106" s="15" t="s">
        <v>4022</v>
      </c>
      <c r="G106" s="16">
        <v>70</v>
      </c>
      <c r="H106" s="47">
        <v>0.1173</v>
      </c>
      <c r="I106" s="17">
        <v>87160</v>
      </c>
      <c r="J106" s="47">
        <v>6.0199999999999997E-2</v>
      </c>
      <c r="K106" s="49">
        <v>22.7</v>
      </c>
      <c r="L106" s="18">
        <v>2996</v>
      </c>
      <c r="M106" s="18">
        <v>-6691</v>
      </c>
      <c r="N106" s="33" t="s">
        <v>40</v>
      </c>
    </row>
    <row r="107" spans="1:14" x14ac:dyDescent="0.3">
      <c r="A107" s="15">
        <v>45</v>
      </c>
      <c r="B107" s="35" t="s">
        <v>19</v>
      </c>
      <c r="C107" s="14" t="s">
        <v>351</v>
      </c>
      <c r="D107" s="14" t="s">
        <v>352</v>
      </c>
      <c r="E107" s="14" t="s">
        <v>95</v>
      </c>
      <c r="F107" s="15" t="s">
        <v>4022</v>
      </c>
      <c r="G107" s="16">
        <v>121.1</v>
      </c>
      <c r="H107" s="47">
        <v>0.51800000000000002</v>
      </c>
      <c r="I107" s="17">
        <v>160600</v>
      </c>
      <c r="J107" s="47">
        <v>0.3392</v>
      </c>
      <c r="K107" s="49">
        <v>41.82</v>
      </c>
      <c r="L107" s="18">
        <v>5520</v>
      </c>
      <c r="M107" s="18">
        <v>-13542</v>
      </c>
      <c r="N107" s="33" t="s">
        <v>40</v>
      </c>
    </row>
    <row r="108" spans="1:14" x14ac:dyDescent="0.3">
      <c r="A108" s="15">
        <v>46</v>
      </c>
      <c r="B108" s="35" t="s">
        <v>78</v>
      </c>
      <c r="C108" s="14" t="s">
        <v>364</v>
      </c>
      <c r="D108" s="14" t="s">
        <v>365</v>
      </c>
      <c r="E108" s="14" t="s">
        <v>95</v>
      </c>
      <c r="F108" s="15" t="s">
        <v>4022</v>
      </c>
      <c r="G108" s="16">
        <v>15</v>
      </c>
      <c r="H108" s="47">
        <v>0.40360000000000001</v>
      </c>
      <c r="I108" s="17">
        <v>17608</v>
      </c>
      <c r="J108" s="47">
        <v>0.14149999999999999</v>
      </c>
      <c r="K108" s="49">
        <v>4.58</v>
      </c>
      <c r="L108" s="18">
        <v>605</v>
      </c>
      <c r="M108" s="18">
        <v>1843</v>
      </c>
      <c r="N108" s="33" t="s">
        <v>15</v>
      </c>
    </row>
    <row r="109" spans="1:14" x14ac:dyDescent="0.3">
      <c r="A109" s="15">
        <v>46</v>
      </c>
      <c r="B109" s="35" t="s">
        <v>355</v>
      </c>
      <c r="C109" s="14" t="s">
        <v>356</v>
      </c>
      <c r="D109" s="14" t="s">
        <v>357</v>
      </c>
      <c r="E109" s="14" t="s">
        <v>95</v>
      </c>
      <c r="F109" s="15"/>
      <c r="G109" s="16">
        <v>20</v>
      </c>
      <c r="H109" s="47">
        <v>0.2319</v>
      </c>
      <c r="I109" s="17">
        <v>23477</v>
      </c>
      <c r="J109" s="47">
        <v>0.14530000000000001</v>
      </c>
      <c r="K109" s="49">
        <v>6.11</v>
      </c>
      <c r="L109" s="18">
        <v>807</v>
      </c>
      <c r="M109" s="18">
        <v>2457</v>
      </c>
      <c r="N109" s="33" t="s">
        <v>15</v>
      </c>
    </row>
    <row r="110" spans="1:14" x14ac:dyDescent="0.3">
      <c r="A110" s="15">
        <v>46</v>
      </c>
      <c r="B110" s="35" t="s">
        <v>355</v>
      </c>
      <c r="C110" s="14" t="s">
        <v>358</v>
      </c>
      <c r="D110" s="14" t="s">
        <v>359</v>
      </c>
      <c r="E110" s="14" t="s">
        <v>95</v>
      </c>
      <c r="F110" s="15" t="s">
        <v>4022</v>
      </c>
      <c r="G110" s="16">
        <v>20</v>
      </c>
      <c r="H110" s="47">
        <v>0.27700000000000002</v>
      </c>
      <c r="I110" s="17">
        <v>23477</v>
      </c>
      <c r="J110" s="47">
        <v>0.22370000000000001</v>
      </c>
      <c r="K110" s="49">
        <v>6.11</v>
      </c>
      <c r="L110" s="18">
        <v>807</v>
      </c>
      <c r="M110" s="18">
        <v>2457</v>
      </c>
      <c r="N110" s="33" t="s">
        <v>15</v>
      </c>
    </row>
    <row r="111" spans="1:14" x14ac:dyDescent="0.3">
      <c r="A111" s="15">
        <v>46</v>
      </c>
      <c r="B111" s="35" t="s">
        <v>19</v>
      </c>
      <c r="C111" s="14" t="s">
        <v>360</v>
      </c>
      <c r="D111" s="14" t="s">
        <v>361</v>
      </c>
      <c r="E111" s="14" t="s">
        <v>95</v>
      </c>
      <c r="F111" s="15" t="s">
        <v>4022</v>
      </c>
      <c r="G111" s="16">
        <v>131.80000000000001</v>
      </c>
      <c r="H111" s="47">
        <v>0.19400000000000001</v>
      </c>
      <c r="I111" s="17">
        <v>160200</v>
      </c>
      <c r="J111" s="47">
        <v>0.1663</v>
      </c>
      <c r="K111" s="49">
        <v>41.71</v>
      </c>
      <c r="L111" s="18">
        <v>5506</v>
      </c>
      <c r="M111" s="18">
        <v>-13509</v>
      </c>
      <c r="N111" s="33" t="s">
        <v>40</v>
      </c>
    </row>
    <row r="112" spans="1:14" x14ac:dyDescent="0.3">
      <c r="A112" s="15">
        <v>46</v>
      </c>
      <c r="B112" s="35" t="s">
        <v>19</v>
      </c>
      <c r="C112" s="14" t="s">
        <v>362</v>
      </c>
      <c r="D112" s="14" t="s">
        <v>363</v>
      </c>
      <c r="E112" s="14" t="s">
        <v>95</v>
      </c>
      <c r="F112" s="15" t="s">
        <v>4022</v>
      </c>
      <c r="G112" s="16">
        <v>191.8</v>
      </c>
      <c r="H112" s="47">
        <v>0.79500000000000004</v>
      </c>
      <c r="I112" s="17">
        <v>254400</v>
      </c>
      <c r="J112" s="47">
        <v>0.64900000000000002</v>
      </c>
      <c r="K112" s="49">
        <v>66.239999999999995</v>
      </c>
      <c r="L112" s="18">
        <v>8744</v>
      </c>
      <c r="M112" s="18">
        <v>-21452</v>
      </c>
      <c r="N112" s="33" t="s">
        <v>40</v>
      </c>
    </row>
    <row r="113" spans="1:14" x14ac:dyDescent="0.3">
      <c r="A113" s="15">
        <v>47</v>
      </c>
      <c r="B113" s="35" t="s">
        <v>78</v>
      </c>
      <c r="C113" s="14" t="s">
        <v>370</v>
      </c>
      <c r="D113" s="14" t="s">
        <v>371</v>
      </c>
      <c r="E113" s="14" t="s">
        <v>95</v>
      </c>
      <c r="F113" s="15"/>
      <c r="G113" s="16">
        <v>9</v>
      </c>
      <c r="H113" s="47">
        <v>0.19439999999999999</v>
      </c>
      <c r="I113" s="17">
        <v>10565</v>
      </c>
      <c r="J113" s="47">
        <v>8.09E-2</v>
      </c>
      <c r="K113" s="49">
        <v>2.75</v>
      </c>
      <c r="L113" s="18">
        <v>363</v>
      </c>
      <c r="M113" s="18">
        <v>1106</v>
      </c>
      <c r="N113" s="33" t="s">
        <v>15</v>
      </c>
    </row>
    <row r="114" spans="1:14" ht="30.15" x14ac:dyDescent="0.3">
      <c r="A114" s="15">
        <v>47</v>
      </c>
      <c r="B114" s="35" t="s">
        <v>355</v>
      </c>
      <c r="C114" s="14" t="s">
        <v>366</v>
      </c>
      <c r="D114" s="14" t="s">
        <v>367</v>
      </c>
      <c r="E114" s="14" t="s">
        <v>95</v>
      </c>
      <c r="F114" s="15" t="s">
        <v>4022</v>
      </c>
      <c r="G114" s="16">
        <v>20</v>
      </c>
      <c r="H114" s="47">
        <v>0.27500000000000002</v>
      </c>
      <c r="I114" s="17">
        <v>23477</v>
      </c>
      <c r="J114" s="47">
        <v>0.13100000000000001</v>
      </c>
      <c r="K114" s="49">
        <v>6.11</v>
      </c>
      <c r="L114" s="18">
        <v>807</v>
      </c>
      <c r="M114" s="18">
        <v>2457</v>
      </c>
      <c r="N114" s="33" t="s">
        <v>15</v>
      </c>
    </row>
    <row r="115" spans="1:14" x14ac:dyDescent="0.3">
      <c r="A115" s="15">
        <v>47</v>
      </c>
      <c r="B115" s="35" t="s">
        <v>19</v>
      </c>
      <c r="C115" s="14" t="s">
        <v>368</v>
      </c>
      <c r="D115" s="14" t="s">
        <v>369</v>
      </c>
      <c r="E115" s="14" t="s">
        <v>95</v>
      </c>
      <c r="F115" s="15" t="s">
        <v>4022</v>
      </c>
      <c r="G115" s="16">
        <v>143.9</v>
      </c>
      <c r="H115" s="47">
        <v>0.48599999999999999</v>
      </c>
      <c r="I115" s="17">
        <v>191100</v>
      </c>
      <c r="J115" s="47">
        <v>0.38100000000000001</v>
      </c>
      <c r="K115" s="49">
        <v>49.76</v>
      </c>
      <c r="L115" s="18">
        <v>6568</v>
      </c>
      <c r="M115" s="18">
        <v>-16114</v>
      </c>
      <c r="N115" s="33" t="s">
        <v>40</v>
      </c>
    </row>
    <row r="116" spans="1:14" x14ac:dyDescent="0.3">
      <c r="A116" s="15">
        <v>48</v>
      </c>
      <c r="B116" s="35" t="s">
        <v>355</v>
      </c>
      <c r="C116" s="14" t="s">
        <v>372</v>
      </c>
      <c r="D116" s="14" t="s">
        <v>373</v>
      </c>
      <c r="E116" s="14" t="s">
        <v>95</v>
      </c>
      <c r="F116" s="15" t="s">
        <v>4022</v>
      </c>
      <c r="G116" s="16">
        <v>4.05</v>
      </c>
      <c r="H116" s="47">
        <v>2.47E-2</v>
      </c>
      <c r="I116" s="17">
        <v>4754</v>
      </c>
      <c r="J116" s="47">
        <v>1.2500000000000001E-2</v>
      </c>
      <c r="K116" s="49">
        <v>1.24</v>
      </c>
      <c r="L116" s="18">
        <v>163</v>
      </c>
      <c r="M116" s="18">
        <v>498</v>
      </c>
      <c r="N116" s="33" t="s">
        <v>15</v>
      </c>
    </row>
    <row r="117" spans="1:14" x14ac:dyDescent="0.3">
      <c r="A117" s="15">
        <v>48</v>
      </c>
      <c r="B117" s="35" t="s">
        <v>19</v>
      </c>
      <c r="C117" s="14" t="s">
        <v>380</v>
      </c>
      <c r="D117" s="14" t="s">
        <v>381</v>
      </c>
      <c r="E117" s="14" t="s">
        <v>95</v>
      </c>
      <c r="F117" s="15"/>
      <c r="G117" s="16">
        <v>142.1</v>
      </c>
      <c r="H117" s="47">
        <v>0.3553</v>
      </c>
      <c r="I117" s="17">
        <v>189700</v>
      </c>
      <c r="J117" s="47">
        <v>0.2271</v>
      </c>
      <c r="K117" s="49">
        <v>49.4</v>
      </c>
      <c r="L117" s="18">
        <v>6520</v>
      </c>
      <c r="M117" s="18">
        <v>-15996</v>
      </c>
      <c r="N117" s="33" t="s">
        <v>40</v>
      </c>
    </row>
    <row r="118" spans="1:14" x14ac:dyDescent="0.3">
      <c r="A118" s="15">
        <v>48</v>
      </c>
      <c r="B118" s="35" t="s">
        <v>19</v>
      </c>
      <c r="C118" s="14" t="s">
        <v>382</v>
      </c>
      <c r="D118" s="14" t="s">
        <v>383</v>
      </c>
      <c r="E118" s="14" t="s">
        <v>95</v>
      </c>
      <c r="F118" s="15"/>
      <c r="G118" s="16">
        <v>153.9</v>
      </c>
      <c r="H118" s="47">
        <v>0.32919999999999999</v>
      </c>
      <c r="I118" s="17">
        <v>203700</v>
      </c>
      <c r="J118" s="47">
        <v>0.13239999999999999</v>
      </c>
      <c r="K118" s="49">
        <v>53.04</v>
      </c>
      <c r="L118" s="18">
        <v>7002</v>
      </c>
      <c r="M118" s="18">
        <v>-17177</v>
      </c>
      <c r="N118" s="33" t="s">
        <v>40</v>
      </c>
    </row>
    <row r="119" spans="1:14" x14ac:dyDescent="0.3">
      <c r="A119" s="15">
        <v>48</v>
      </c>
      <c r="B119" s="35" t="s">
        <v>19</v>
      </c>
      <c r="C119" s="14" t="s">
        <v>376</v>
      </c>
      <c r="D119" s="14" t="s">
        <v>377</v>
      </c>
      <c r="E119" s="14" t="s">
        <v>95</v>
      </c>
      <c r="F119" s="15"/>
      <c r="G119" s="16">
        <v>174.6</v>
      </c>
      <c r="H119" s="47">
        <v>0.45450000000000002</v>
      </c>
      <c r="I119" s="17">
        <v>233600</v>
      </c>
      <c r="J119" s="47">
        <v>0.38600000000000001</v>
      </c>
      <c r="K119" s="49">
        <v>60.83</v>
      </c>
      <c r="L119" s="18">
        <v>8029</v>
      </c>
      <c r="M119" s="18">
        <v>-19698</v>
      </c>
      <c r="N119" s="33" t="s">
        <v>40</v>
      </c>
    </row>
    <row r="120" spans="1:14" x14ac:dyDescent="0.3">
      <c r="A120" s="15">
        <v>48</v>
      </c>
      <c r="B120" s="35" t="s">
        <v>19</v>
      </c>
      <c r="C120" s="14" t="s">
        <v>378</v>
      </c>
      <c r="D120" s="14" t="s">
        <v>379</v>
      </c>
      <c r="E120" s="14" t="s">
        <v>95</v>
      </c>
      <c r="F120" s="15"/>
      <c r="G120" s="16">
        <v>221.1</v>
      </c>
      <c r="H120" s="47">
        <v>0.44340000000000002</v>
      </c>
      <c r="I120" s="17">
        <v>274900</v>
      </c>
      <c r="J120" s="47">
        <v>0.309</v>
      </c>
      <c r="K120" s="49">
        <v>71.58</v>
      </c>
      <c r="L120" s="18">
        <v>9449</v>
      </c>
      <c r="M120" s="18">
        <v>-23180</v>
      </c>
      <c r="N120" s="33" t="s">
        <v>40</v>
      </c>
    </row>
    <row r="121" spans="1:14" ht="30.15" x14ac:dyDescent="0.3">
      <c r="A121" s="15">
        <v>48</v>
      </c>
      <c r="B121" s="35" t="s">
        <v>11</v>
      </c>
      <c r="C121" s="14" t="s">
        <v>374</v>
      </c>
      <c r="D121" s="14" t="s">
        <v>375</v>
      </c>
      <c r="E121" s="14" t="s">
        <v>95</v>
      </c>
      <c r="F121" s="15"/>
      <c r="G121" s="16">
        <v>236.3</v>
      </c>
      <c r="H121" s="47">
        <v>2.86E-2</v>
      </c>
      <c r="I121" s="17">
        <v>313900</v>
      </c>
      <c r="J121" s="47">
        <v>1.37E-2</v>
      </c>
      <c r="K121" s="49">
        <v>81.739999999999995</v>
      </c>
      <c r="L121" s="18">
        <v>10789</v>
      </c>
      <c r="M121" s="18">
        <v>-26469</v>
      </c>
      <c r="N121" s="33" t="s">
        <v>40</v>
      </c>
    </row>
    <row r="122" spans="1:14" x14ac:dyDescent="0.3">
      <c r="A122" s="15">
        <v>48</v>
      </c>
      <c r="B122" s="35" t="s">
        <v>19</v>
      </c>
      <c r="C122" s="14" t="s">
        <v>384</v>
      </c>
      <c r="D122" s="14" t="s">
        <v>385</v>
      </c>
      <c r="E122" s="14" t="s">
        <v>95</v>
      </c>
      <c r="F122" s="15"/>
      <c r="G122" s="16">
        <v>513.70000000000005</v>
      </c>
      <c r="H122" s="47">
        <v>0.91559999999999997</v>
      </c>
      <c r="I122" s="17">
        <v>651100</v>
      </c>
      <c r="J122" s="47">
        <v>0.43730000000000002</v>
      </c>
      <c r="K122" s="49">
        <v>169.54</v>
      </c>
      <c r="L122" s="18">
        <v>22379</v>
      </c>
      <c r="M122" s="18">
        <v>-61254</v>
      </c>
      <c r="N122" s="33" t="s">
        <v>40</v>
      </c>
    </row>
    <row r="123" spans="1:14" x14ac:dyDescent="0.3">
      <c r="A123" s="15">
        <v>49</v>
      </c>
      <c r="B123" s="35" t="s">
        <v>19</v>
      </c>
      <c r="C123" s="14" t="s">
        <v>386</v>
      </c>
      <c r="D123" s="14" t="s">
        <v>387</v>
      </c>
      <c r="E123" s="14" t="s">
        <v>127</v>
      </c>
      <c r="F123" s="15"/>
      <c r="G123" s="16">
        <v>104.7</v>
      </c>
      <c r="H123" s="47">
        <v>0.33040000000000003</v>
      </c>
      <c r="I123" s="17">
        <v>122901</v>
      </c>
      <c r="J123" s="47">
        <v>0.21099999999999999</v>
      </c>
      <c r="K123" s="49">
        <v>32</v>
      </c>
      <c r="L123" s="18">
        <v>4224</v>
      </c>
      <c r="M123" s="18">
        <v>11144</v>
      </c>
      <c r="N123" s="33" t="s">
        <v>15</v>
      </c>
    </row>
    <row r="124" spans="1:14" x14ac:dyDescent="0.3">
      <c r="A124" s="15">
        <v>50</v>
      </c>
      <c r="B124" s="35" t="s">
        <v>32</v>
      </c>
      <c r="C124" s="14" t="s">
        <v>388</v>
      </c>
      <c r="D124" s="14" t="s">
        <v>389</v>
      </c>
      <c r="E124" s="14" t="s">
        <v>127</v>
      </c>
      <c r="F124" s="15" t="s">
        <v>4022</v>
      </c>
      <c r="G124" s="16">
        <v>864.6</v>
      </c>
      <c r="H124" s="47">
        <v>1.0533999999999999</v>
      </c>
      <c r="I124" s="17">
        <v>1144000</v>
      </c>
      <c r="J124" s="47">
        <v>0.33260000000000001</v>
      </c>
      <c r="K124" s="49">
        <v>297.89</v>
      </c>
      <c r="L124" s="18">
        <v>39321</v>
      </c>
      <c r="M124" s="18">
        <v>-110096</v>
      </c>
      <c r="N124" s="33" t="s">
        <v>40</v>
      </c>
    </row>
    <row r="125" spans="1:14" x14ac:dyDescent="0.3">
      <c r="A125" s="15">
        <v>51</v>
      </c>
      <c r="B125" s="35" t="s">
        <v>19</v>
      </c>
      <c r="C125" s="14" t="s">
        <v>390</v>
      </c>
      <c r="D125" s="14" t="s">
        <v>391</v>
      </c>
      <c r="E125" s="14" t="s">
        <v>127</v>
      </c>
      <c r="F125" s="15"/>
      <c r="G125" s="16">
        <v>223.9</v>
      </c>
      <c r="H125" s="47">
        <v>0.94730000000000003</v>
      </c>
      <c r="I125" s="17">
        <v>295300</v>
      </c>
      <c r="J125" s="47">
        <v>0.65559999999999996</v>
      </c>
      <c r="K125" s="49">
        <v>76.89</v>
      </c>
      <c r="L125" s="18">
        <v>10150</v>
      </c>
      <c r="M125" s="18">
        <v>-24901</v>
      </c>
      <c r="N125" s="33" t="s">
        <v>40</v>
      </c>
    </row>
    <row r="126" spans="1:14" x14ac:dyDescent="0.3">
      <c r="A126" s="15">
        <v>51</v>
      </c>
      <c r="B126" s="35" t="s">
        <v>19</v>
      </c>
      <c r="C126" s="14" t="s">
        <v>392</v>
      </c>
      <c r="D126" s="14" t="s">
        <v>393</v>
      </c>
      <c r="E126" s="14" t="s">
        <v>127</v>
      </c>
      <c r="F126" s="15"/>
      <c r="G126" s="16">
        <v>253.6</v>
      </c>
      <c r="H126" s="47">
        <v>0.68759999999999999</v>
      </c>
      <c r="I126" s="17">
        <v>336200</v>
      </c>
      <c r="J126" s="47">
        <v>0.63729999999999998</v>
      </c>
      <c r="K126" s="49">
        <v>87.54</v>
      </c>
      <c r="L126" s="18">
        <v>11556</v>
      </c>
      <c r="M126" s="18">
        <v>-30528</v>
      </c>
      <c r="N126" s="33" t="s">
        <v>40</v>
      </c>
    </row>
  </sheetData>
  <pageMargins left="0.25" right="0.25" top="0.75" bottom="0.75" header="0.3" footer="0.3"/>
  <pageSetup paperSize="5" orientation="landscape" r:id="rId1"/>
  <headerFooter>
    <oddHeader>&amp;L&amp;"Arial Black,Regular"&amp;20&amp;K05+000In Progress Installations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view="pageLayout" topLeftCell="A7" zoomScale="70" zoomScaleNormal="80" zoomScalePageLayoutView="70" workbookViewId="0">
      <selection activeCell="D4" sqref="D4"/>
    </sheetView>
  </sheetViews>
  <sheetFormatPr defaultRowHeight="15.05" x14ac:dyDescent="0.3"/>
  <cols>
    <col min="1" max="1" width="7.109375" style="6" customWidth="1"/>
    <col min="2" max="2" width="8.5546875" style="6" customWidth="1"/>
    <col min="3" max="3" width="43.6640625" style="1" customWidth="1"/>
    <col min="4" max="4" width="35" style="1" customWidth="1"/>
    <col min="5" max="5" width="15.44140625" style="1" customWidth="1"/>
    <col min="7" max="7" width="8.88671875" style="6" customWidth="1"/>
    <col min="8" max="8" width="10.88671875" style="6" customWidth="1"/>
    <col min="9" max="9" width="16.109375" style="13" customWidth="1"/>
    <col min="10" max="10" width="17.44140625" style="50" customWidth="1"/>
    <col min="11" max="11" width="19.33203125" style="52" customWidth="1"/>
    <col min="12" max="13" width="8.88671875" style="1"/>
    <col min="14" max="14" width="6.6640625" style="1" customWidth="1"/>
    <col min="15" max="16384" width="8.88671875" style="1"/>
  </cols>
  <sheetData>
    <row r="1" spans="1:11" s="25" customFormat="1" ht="154.5" customHeight="1" x14ac:dyDescent="0.3">
      <c r="A1" s="39" t="s">
        <v>4</v>
      </c>
      <c r="B1" s="38" t="s">
        <v>0</v>
      </c>
      <c r="C1" s="39" t="s">
        <v>1</v>
      </c>
      <c r="D1" s="39" t="s">
        <v>2</v>
      </c>
      <c r="E1" s="39" t="s">
        <v>3</v>
      </c>
      <c r="F1" s="39" t="s">
        <v>4046</v>
      </c>
      <c r="G1" s="39" t="s">
        <v>4042</v>
      </c>
      <c r="H1" s="40" t="s">
        <v>4050</v>
      </c>
      <c r="I1" s="41" t="s">
        <v>4051</v>
      </c>
      <c r="J1" s="60" t="s">
        <v>4024</v>
      </c>
    </row>
    <row r="2" spans="1:11" x14ac:dyDescent="0.3">
      <c r="A2" s="55">
        <v>1</v>
      </c>
      <c r="B2" s="53" t="s">
        <v>11</v>
      </c>
      <c r="C2" s="54" t="s">
        <v>513</v>
      </c>
      <c r="D2" s="54" t="s">
        <v>514</v>
      </c>
      <c r="E2" s="54" t="s">
        <v>14</v>
      </c>
      <c r="F2" s="55"/>
      <c r="G2" s="55"/>
      <c r="H2" s="56">
        <v>0.61</v>
      </c>
      <c r="I2" s="57">
        <v>716</v>
      </c>
      <c r="J2" s="59">
        <v>0.19</v>
      </c>
      <c r="K2" s="1"/>
    </row>
    <row r="3" spans="1:11" x14ac:dyDescent="0.3">
      <c r="A3" s="55">
        <v>1</v>
      </c>
      <c r="B3" s="53" t="s">
        <v>213</v>
      </c>
      <c r="C3" s="54" t="s">
        <v>527</v>
      </c>
      <c r="D3" s="54" t="s">
        <v>528</v>
      </c>
      <c r="E3" s="54" t="s">
        <v>14</v>
      </c>
      <c r="F3" s="55" t="s">
        <v>4022</v>
      </c>
      <c r="G3" s="55"/>
      <c r="H3" s="56">
        <v>1.83</v>
      </c>
      <c r="I3" s="57">
        <v>2148</v>
      </c>
      <c r="J3" s="61">
        <v>0.56000000000000005</v>
      </c>
      <c r="K3" s="1"/>
    </row>
    <row r="4" spans="1:11" x14ac:dyDescent="0.3">
      <c r="A4" s="55">
        <v>1</v>
      </c>
      <c r="B4" s="53" t="s">
        <v>51</v>
      </c>
      <c r="C4" s="54" t="s">
        <v>525</v>
      </c>
      <c r="D4" s="54" t="s">
        <v>526</v>
      </c>
      <c r="E4" s="54" t="s">
        <v>14</v>
      </c>
      <c r="F4" s="55" t="s">
        <v>4022</v>
      </c>
      <c r="G4" s="55"/>
      <c r="H4" s="56">
        <v>3.05</v>
      </c>
      <c r="I4" s="57">
        <v>3580</v>
      </c>
      <c r="J4" s="61">
        <v>0.93</v>
      </c>
      <c r="K4" s="1"/>
    </row>
    <row r="5" spans="1:11" x14ac:dyDescent="0.3">
      <c r="A5" s="55">
        <v>1</v>
      </c>
      <c r="B5" s="53" t="s">
        <v>19</v>
      </c>
      <c r="C5" s="54" t="s">
        <v>521</v>
      </c>
      <c r="D5" s="54" t="s">
        <v>522</v>
      </c>
      <c r="E5" s="54" t="s">
        <v>14</v>
      </c>
      <c r="F5" s="55"/>
      <c r="G5" s="55"/>
      <c r="H5" s="56">
        <v>12.2</v>
      </c>
      <c r="I5" s="57">
        <v>14321</v>
      </c>
      <c r="J5" s="61">
        <v>3.73</v>
      </c>
      <c r="K5" s="1"/>
    </row>
    <row r="6" spans="1:11" x14ac:dyDescent="0.3">
      <c r="A6" s="55">
        <v>1</v>
      </c>
      <c r="B6" s="53" t="s">
        <v>16</v>
      </c>
      <c r="C6" s="54" t="s">
        <v>515</v>
      </c>
      <c r="D6" s="54" t="s">
        <v>516</v>
      </c>
      <c r="E6" s="54" t="s">
        <v>14</v>
      </c>
      <c r="F6" s="55"/>
      <c r="G6" s="55"/>
      <c r="H6" s="56">
        <v>14.6</v>
      </c>
      <c r="I6" s="57">
        <v>17142</v>
      </c>
      <c r="J6" s="61">
        <v>4.46</v>
      </c>
      <c r="K6" s="1"/>
    </row>
    <row r="7" spans="1:11" x14ac:dyDescent="0.3">
      <c r="A7" s="55">
        <v>1</v>
      </c>
      <c r="B7" s="53" t="s">
        <v>19</v>
      </c>
      <c r="C7" s="54" t="s">
        <v>523</v>
      </c>
      <c r="D7" s="54" t="s">
        <v>524</v>
      </c>
      <c r="E7" s="54" t="s">
        <v>14</v>
      </c>
      <c r="F7" s="55" t="s">
        <v>4022</v>
      </c>
      <c r="G7" s="55"/>
      <c r="H7" s="56">
        <v>18.899999999999999</v>
      </c>
      <c r="I7" s="57">
        <v>22186</v>
      </c>
      <c r="J7" s="61">
        <v>5.78</v>
      </c>
      <c r="K7" s="1"/>
    </row>
    <row r="8" spans="1:11" x14ac:dyDescent="0.3">
      <c r="A8" s="55">
        <v>1</v>
      </c>
      <c r="B8" s="53" t="s">
        <v>19</v>
      </c>
      <c r="C8" s="54" t="s">
        <v>530</v>
      </c>
      <c r="D8" s="54" t="s">
        <v>531</v>
      </c>
      <c r="E8" s="54" t="s">
        <v>14</v>
      </c>
      <c r="F8" s="55" t="s">
        <v>4022</v>
      </c>
      <c r="G8" s="55" t="s">
        <v>27</v>
      </c>
      <c r="H8" s="56">
        <v>40.6</v>
      </c>
      <c r="I8" s="57">
        <v>51015</v>
      </c>
      <c r="J8" s="61">
        <v>13.28</v>
      </c>
      <c r="K8" s="1"/>
    </row>
    <row r="9" spans="1:11" x14ac:dyDescent="0.3">
      <c r="A9" s="55">
        <v>1</v>
      </c>
      <c r="B9" s="53" t="s">
        <v>517</v>
      </c>
      <c r="C9" s="54" t="s">
        <v>518</v>
      </c>
      <c r="D9" s="54" t="s">
        <v>519</v>
      </c>
      <c r="E9" s="54" t="s">
        <v>14</v>
      </c>
      <c r="F9" s="55" t="s">
        <v>4022</v>
      </c>
      <c r="G9" s="55"/>
      <c r="H9" s="56">
        <v>48.8</v>
      </c>
      <c r="I9" s="57">
        <v>57283</v>
      </c>
      <c r="J9" s="61">
        <v>14.92</v>
      </c>
      <c r="K9" s="1"/>
    </row>
    <row r="10" spans="1:11" x14ac:dyDescent="0.3">
      <c r="A10" s="55">
        <v>1</v>
      </c>
      <c r="B10" s="53" t="s">
        <v>11</v>
      </c>
      <c r="C10" s="54" t="s">
        <v>511</v>
      </c>
      <c r="D10" s="54" t="s">
        <v>13</v>
      </c>
      <c r="E10" s="54" t="s">
        <v>14</v>
      </c>
      <c r="F10" s="55"/>
      <c r="G10" s="55"/>
      <c r="H10" s="56">
        <v>51.9</v>
      </c>
      <c r="I10" s="57">
        <v>139301</v>
      </c>
      <c r="J10" s="61">
        <v>36.270000000000003</v>
      </c>
      <c r="K10" s="1"/>
    </row>
    <row r="11" spans="1:11" x14ac:dyDescent="0.3">
      <c r="A11" s="55">
        <v>2</v>
      </c>
      <c r="B11" s="53" t="s">
        <v>517</v>
      </c>
      <c r="C11" s="54" t="s">
        <v>587</v>
      </c>
      <c r="D11" s="54" t="s">
        <v>588</v>
      </c>
      <c r="E11" s="54" t="s">
        <v>14</v>
      </c>
      <c r="F11" s="55" t="s">
        <v>4022</v>
      </c>
      <c r="G11" s="55"/>
      <c r="H11" s="56">
        <v>6.1</v>
      </c>
      <c r="I11" s="57">
        <v>7160</v>
      </c>
      <c r="J11" s="61">
        <v>1.86</v>
      </c>
      <c r="K11" s="1"/>
    </row>
    <row r="12" spans="1:11" x14ac:dyDescent="0.3">
      <c r="A12" s="55">
        <v>2</v>
      </c>
      <c r="B12" s="53" t="s">
        <v>19</v>
      </c>
      <c r="C12" s="54" t="s">
        <v>597</v>
      </c>
      <c r="D12" s="54" t="s">
        <v>598</v>
      </c>
      <c r="E12" s="54" t="s">
        <v>14</v>
      </c>
      <c r="F12" s="55"/>
      <c r="G12" s="55"/>
      <c r="H12" s="56">
        <v>7.3</v>
      </c>
      <c r="I12" s="57">
        <v>8569</v>
      </c>
      <c r="J12" s="61">
        <v>2.23</v>
      </c>
      <c r="K12" s="1"/>
    </row>
    <row r="13" spans="1:11" x14ac:dyDescent="0.3">
      <c r="A13" s="55">
        <v>2</v>
      </c>
      <c r="B13" s="53" t="s">
        <v>517</v>
      </c>
      <c r="C13" s="54" t="s">
        <v>589</v>
      </c>
      <c r="D13" s="54" t="s">
        <v>590</v>
      </c>
      <c r="E13" s="54" t="s">
        <v>14</v>
      </c>
      <c r="F13" s="55" t="s">
        <v>4022</v>
      </c>
      <c r="G13" s="55"/>
      <c r="H13" s="56">
        <v>18.3</v>
      </c>
      <c r="I13" s="57">
        <v>21481</v>
      </c>
      <c r="J13" s="61">
        <v>5.59</v>
      </c>
      <c r="K13" s="1"/>
    </row>
    <row r="14" spans="1:11" x14ac:dyDescent="0.3">
      <c r="A14" s="55">
        <v>2</v>
      </c>
      <c r="B14" s="53" t="s">
        <v>517</v>
      </c>
      <c r="C14" s="54" t="s">
        <v>591</v>
      </c>
      <c r="D14" s="54" t="s">
        <v>592</v>
      </c>
      <c r="E14" s="54" t="s">
        <v>14</v>
      </c>
      <c r="F14" s="55" t="s">
        <v>4022</v>
      </c>
      <c r="G14" s="55"/>
      <c r="H14" s="56">
        <v>21.4</v>
      </c>
      <c r="I14" s="57">
        <v>25120</v>
      </c>
      <c r="J14" s="61">
        <v>6.54</v>
      </c>
      <c r="K14" s="1"/>
    </row>
    <row r="15" spans="1:11" x14ac:dyDescent="0.3">
      <c r="A15" s="55">
        <v>2</v>
      </c>
      <c r="B15" s="53" t="s">
        <v>19</v>
      </c>
      <c r="C15" s="54" t="s">
        <v>593</v>
      </c>
      <c r="D15" s="54" t="s">
        <v>594</v>
      </c>
      <c r="E15" s="54" t="s">
        <v>14</v>
      </c>
      <c r="F15" s="55" t="s">
        <v>4022</v>
      </c>
      <c r="G15" s="55"/>
      <c r="H15" s="56">
        <v>43.3</v>
      </c>
      <c r="I15" s="57">
        <v>50827</v>
      </c>
      <c r="J15" s="61">
        <v>13.23</v>
      </c>
      <c r="K15" s="1"/>
    </row>
    <row r="16" spans="1:11" x14ac:dyDescent="0.3">
      <c r="A16" s="55">
        <v>2</v>
      </c>
      <c r="B16" s="53" t="s">
        <v>19</v>
      </c>
      <c r="C16" s="54" t="s">
        <v>595</v>
      </c>
      <c r="D16" s="54" t="s">
        <v>596</v>
      </c>
      <c r="E16" s="54" t="s">
        <v>14</v>
      </c>
      <c r="F16" s="55"/>
      <c r="G16" s="55"/>
      <c r="H16" s="56">
        <v>62.1</v>
      </c>
      <c r="I16" s="57">
        <v>82921</v>
      </c>
      <c r="J16" s="61">
        <v>21.59</v>
      </c>
      <c r="K16" s="1"/>
    </row>
    <row r="17" spans="1:11" x14ac:dyDescent="0.3">
      <c r="A17" s="55">
        <v>3</v>
      </c>
      <c r="B17" s="53" t="s">
        <v>19</v>
      </c>
      <c r="C17" s="54" t="s">
        <v>654</v>
      </c>
      <c r="D17" s="54" t="s">
        <v>655</v>
      </c>
      <c r="E17" s="54" t="s">
        <v>14</v>
      </c>
      <c r="F17" s="55"/>
      <c r="G17" s="55"/>
      <c r="H17" s="56">
        <v>0</v>
      </c>
      <c r="I17" s="57">
        <v>0</v>
      </c>
      <c r="J17" s="61">
        <v>0</v>
      </c>
      <c r="K17" s="1"/>
    </row>
    <row r="18" spans="1:11" x14ac:dyDescent="0.3">
      <c r="A18" s="55">
        <v>3</v>
      </c>
      <c r="B18" s="53" t="s">
        <v>19</v>
      </c>
      <c r="C18" s="54" t="s">
        <v>656</v>
      </c>
      <c r="D18" s="54" t="s">
        <v>657</v>
      </c>
      <c r="E18" s="54" t="s">
        <v>14</v>
      </c>
      <c r="F18" s="55"/>
      <c r="G18" s="55"/>
      <c r="H18" s="56">
        <v>0</v>
      </c>
      <c r="I18" s="57">
        <v>0</v>
      </c>
      <c r="J18" s="61">
        <v>0</v>
      </c>
      <c r="K18" s="1"/>
    </row>
    <row r="19" spans="1:11" x14ac:dyDescent="0.3">
      <c r="A19" s="55">
        <v>3</v>
      </c>
      <c r="B19" s="53" t="s">
        <v>32</v>
      </c>
      <c r="C19" s="54" t="s">
        <v>660</v>
      </c>
      <c r="D19" s="54" t="s">
        <v>661</v>
      </c>
      <c r="E19" s="54" t="s">
        <v>14</v>
      </c>
      <c r="F19" s="55"/>
      <c r="G19" s="55"/>
      <c r="H19" s="56">
        <v>0</v>
      </c>
      <c r="I19" s="57">
        <v>0</v>
      </c>
      <c r="J19" s="61">
        <v>0</v>
      </c>
      <c r="K19" s="1"/>
    </row>
    <row r="20" spans="1:11" x14ac:dyDescent="0.3">
      <c r="A20" s="55">
        <v>3</v>
      </c>
      <c r="B20" s="53" t="s">
        <v>87</v>
      </c>
      <c r="C20" s="54" t="s">
        <v>666</v>
      </c>
      <c r="D20" s="54" t="s">
        <v>667</v>
      </c>
      <c r="E20" s="54" t="s">
        <v>14</v>
      </c>
      <c r="F20" s="55"/>
      <c r="G20" s="55"/>
      <c r="H20" s="56">
        <v>0</v>
      </c>
      <c r="I20" s="57">
        <v>0</v>
      </c>
      <c r="J20" s="61">
        <v>0</v>
      </c>
      <c r="K20" s="1"/>
    </row>
    <row r="21" spans="1:11" x14ac:dyDescent="0.3">
      <c r="A21" s="55">
        <v>3</v>
      </c>
      <c r="B21" s="53" t="s">
        <v>32</v>
      </c>
      <c r="C21" s="54" t="s">
        <v>662</v>
      </c>
      <c r="D21" s="54" t="s">
        <v>663</v>
      </c>
      <c r="E21" s="54" t="s">
        <v>14</v>
      </c>
      <c r="F21" s="55"/>
      <c r="G21" s="55"/>
      <c r="H21" s="56">
        <v>1.53</v>
      </c>
      <c r="I21" s="57">
        <v>1796</v>
      </c>
      <c r="J21" s="59">
        <v>0.47</v>
      </c>
      <c r="K21" s="1"/>
    </row>
    <row r="22" spans="1:11" x14ac:dyDescent="0.3">
      <c r="A22" s="55">
        <v>3</v>
      </c>
      <c r="B22" s="53" t="s">
        <v>213</v>
      </c>
      <c r="C22" s="54" t="s">
        <v>668</v>
      </c>
      <c r="D22" s="54" t="s">
        <v>669</v>
      </c>
      <c r="E22" s="54" t="s">
        <v>14</v>
      </c>
      <c r="F22" s="55" t="s">
        <v>4022</v>
      </c>
      <c r="G22" s="55"/>
      <c r="H22" s="56">
        <v>8.1999999999999993</v>
      </c>
      <c r="I22" s="57">
        <v>9625</v>
      </c>
      <c r="J22" s="61">
        <v>2.5099999999999998</v>
      </c>
      <c r="K22" s="1"/>
    </row>
    <row r="23" spans="1:11" x14ac:dyDescent="0.3">
      <c r="A23" s="55">
        <v>3</v>
      </c>
      <c r="B23" s="53" t="s">
        <v>32</v>
      </c>
      <c r="C23" s="54" t="s">
        <v>664</v>
      </c>
      <c r="D23" s="54" t="s">
        <v>665</v>
      </c>
      <c r="E23" s="54" t="s">
        <v>14</v>
      </c>
      <c r="F23" s="55"/>
      <c r="G23" s="55"/>
      <c r="H23" s="56">
        <v>11</v>
      </c>
      <c r="I23" s="57">
        <v>12912</v>
      </c>
      <c r="J23" s="61">
        <v>3.36</v>
      </c>
      <c r="K23" s="1"/>
    </row>
    <row r="24" spans="1:11" x14ac:dyDescent="0.3">
      <c r="A24" s="55">
        <v>3</v>
      </c>
      <c r="B24" s="53" t="s">
        <v>19</v>
      </c>
      <c r="C24" s="54" t="s">
        <v>658</v>
      </c>
      <c r="D24" s="54" t="s">
        <v>659</v>
      </c>
      <c r="E24" s="54" t="s">
        <v>14</v>
      </c>
      <c r="F24" s="55"/>
      <c r="G24" s="55"/>
      <c r="H24" s="56">
        <v>91.5</v>
      </c>
      <c r="I24" s="57">
        <v>107406</v>
      </c>
      <c r="J24" s="61">
        <v>27.97</v>
      </c>
      <c r="K24" s="1"/>
    </row>
    <row r="25" spans="1:11" x14ac:dyDescent="0.3">
      <c r="A25" s="55">
        <v>4</v>
      </c>
      <c r="B25" s="53" t="s">
        <v>58</v>
      </c>
      <c r="C25" s="54" t="s">
        <v>702</v>
      </c>
      <c r="D25" s="54" t="s">
        <v>703</v>
      </c>
      <c r="E25" s="54" t="s">
        <v>14</v>
      </c>
      <c r="F25" s="55"/>
      <c r="G25" s="55"/>
      <c r="H25" s="56">
        <v>0</v>
      </c>
      <c r="I25" s="57">
        <v>0</v>
      </c>
      <c r="J25" s="61">
        <v>0</v>
      </c>
      <c r="K25" s="1"/>
    </row>
    <row r="26" spans="1:11" x14ac:dyDescent="0.3">
      <c r="A26" s="55">
        <v>4</v>
      </c>
      <c r="B26" s="53" t="s">
        <v>58</v>
      </c>
      <c r="C26" s="54" t="s">
        <v>704</v>
      </c>
      <c r="D26" s="54" t="s">
        <v>705</v>
      </c>
      <c r="E26" s="54" t="s">
        <v>14</v>
      </c>
      <c r="F26" s="55"/>
      <c r="G26" s="55"/>
      <c r="H26" s="56">
        <v>0</v>
      </c>
      <c r="I26" s="57">
        <v>0</v>
      </c>
      <c r="J26" s="61">
        <v>0</v>
      </c>
      <c r="K26" s="1"/>
    </row>
    <row r="27" spans="1:11" x14ac:dyDescent="0.3">
      <c r="A27" s="55">
        <v>4</v>
      </c>
      <c r="B27" s="53" t="s">
        <v>213</v>
      </c>
      <c r="C27" s="54" t="s">
        <v>710</v>
      </c>
      <c r="D27" s="54" t="s">
        <v>711</v>
      </c>
      <c r="E27" s="54" t="s">
        <v>14</v>
      </c>
      <c r="F27" s="55"/>
      <c r="G27" s="55"/>
      <c r="H27" s="56">
        <v>2.44</v>
      </c>
      <c r="I27" s="57">
        <v>2864</v>
      </c>
      <c r="J27" s="61">
        <v>0.75</v>
      </c>
      <c r="K27" s="1"/>
    </row>
    <row r="28" spans="1:11" x14ac:dyDescent="0.3">
      <c r="A28" s="55">
        <v>4</v>
      </c>
      <c r="B28" s="53" t="s">
        <v>58</v>
      </c>
      <c r="C28" s="54" t="s">
        <v>706</v>
      </c>
      <c r="D28" s="54" t="s">
        <v>707</v>
      </c>
      <c r="E28" s="54" t="s">
        <v>14</v>
      </c>
      <c r="F28" s="55"/>
      <c r="G28" s="55"/>
      <c r="H28" s="56">
        <v>15.3</v>
      </c>
      <c r="I28" s="57">
        <v>17964</v>
      </c>
      <c r="J28" s="61">
        <v>4.68</v>
      </c>
      <c r="K28" s="1"/>
    </row>
    <row r="29" spans="1:11" x14ac:dyDescent="0.3">
      <c r="A29" s="55">
        <v>4</v>
      </c>
      <c r="B29" s="53" t="s">
        <v>32</v>
      </c>
      <c r="C29" s="54" t="s">
        <v>708</v>
      </c>
      <c r="D29" s="54" t="s">
        <v>709</v>
      </c>
      <c r="E29" s="54" t="s">
        <v>14</v>
      </c>
      <c r="F29" s="55"/>
      <c r="G29" s="55"/>
      <c r="H29" s="56">
        <v>36.6</v>
      </c>
      <c r="I29" s="57">
        <v>42963</v>
      </c>
      <c r="J29" s="61">
        <v>11.19</v>
      </c>
      <c r="K29" s="1"/>
    </row>
    <row r="30" spans="1:11" x14ac:dyDescent="0.3">
      <c r="A30" s="55">
        <v>4</v>
      </c>
      <c r="B30" s="53" t="s">
        <v>213</v>
      </c>
      <c r="C30" s="54" t="s">
        <v>712</v>
      </c>
      <c r="D30" s="54" t="s">
        <v>713</v>
      </c>
      <c r="E30" s="54" t="s">
        <v>14</v>
      </c>
      <c r="F30" s="55"/>
      <c r="G30" s="55"/>
      <c r="H30" s="56">
        <v>250.1</v>
      </c>
      <c r="I30" s="57">
        <v>293577</v>
      </c>
      <c r="J30" s="61">
        <v>76.45</v>
      </c>
      <c r="K30" s="1"/>
    </row>
    <row r="31" spans="1:11" x14ac:dyDescent="0.3">
      <c r="A31" s="55">
        <v>5</v>
      </c>
      <c r="B31" s="53" t="s">
        <v>19</v>
      </c>
      <c r="C31" s="54" t="s">
        <v>738</v>
      </c>
      <c r="D31" s="54" t="s">
        <v>739</v>
      </c>
      <c r="E31" s="54" t="s">
        <v>14</v>
      </c>
      <c r="F31" s="55"/>
      <c r="G31" s="55"/>
      <c r="H31" s="56">
        <v>0</v>
      </c>
      <c r="I31" s="57">
        <v>0</v>
      </c>
      <c r="J31" s="61">
        <v>0</v>
      </c>
      <c r="K31" s="1"/>
    </row>
    <row r="32" spans="1:11" x14ac:dyDescent="0.3">
      <c r="A32" s="55">
        <v>5</v>
      </c>
      <c r="B32" s="53" t="s">
        <v>19</v>
      </c>
      <c r="C32" s="54" t="s">
        <v>744</v>
      </c>
      <c r="D32" s="54" t="s">
        <v>745</v>
      </c>
      <c r="E32" s="54" t="s">
        <v>14</v>
      </c>
      <c r="F32" s="55"/>
      <c r="G32" s="55"/>
      <c r="H32" s="56">
        <v>0</v>
      </c>
      <c r="I32" s="57">
        <v>0</v>
      </c>
      <c r="J32" s="61">
        <v>0</v>
      </c>
      <c r="K32" s="1"/>
    </row>
    <row r="33" spans="1:11" x14ac:dyDescent="0.3">
      <c r="A33" s="55">
        <v>5</v>
      </c>
      <c r="B33" s="53" t="s">
        <v>58</v>
      </c>
      <c r="C33" s="54" t="s">
        <v>734</v>
      </c>
      <c r="D33" s="54" t="s">
        <v>735</v>
      </c>
      <c r="E33" s="54" t="s">
        <v>14</v>
      </c>
      <c r="F33" s="55"/>
      <c r="G33" s="55"/>
      <c r="H33" s="56">
        <v>1.22</v>
      </c>
      <c r="I33" s="57">
        <v>1432</v>
      </c>
      <c r="J33" s="59">
        <v>0.37</v>
      </c>
      <c r="K33" s="1"/>
    </row>
    <row r="34" spans="1:11" x14ac:dyDescent="0.3">
      <c r="A34" s="55">
        <v>5</v>
      </c>
      <c r="B34" s="53" t="s">
        <v>19</v>
      </c>
      <c r="C34" s="54" t="s">
        <v>736</v>
      </c>
      <c r="D34" s="54" t="s">
        <v>737</v>
      </c>
      <c r="E34" s="54" t="s">
        <v>14</v>
      </c>
      <c r="F34" s="55"/>
      <c r="G34" s="55"/>
      <c r="H34" s="56">
        <v>24.4</v>
      </c>
      <c r="I34" s="57">
        <v>28642</v>
      </c>
      <c r="J34" s="61">
        <v>7.46</v>
      </c>
      <c r="K34" s="1"/>
    </row>
    <row r="35" spans="1:11" x14ac:dyDescent="0.3">
      <c r="A35" s="55">
        <v>5</v>
      </c>
      <c r="B35" s="53" t="s">
        <v>19</v>
      </c>
      <c r="C35" s="54" t="s">
        <v>742</v>
      </c>
      <c r="D35" s="54" t="s">
        <v>743</v>
      </c>
      <c r="E35" s="54" t="s">
        <v>14</v>
      </c>
      <c r="F35" s="55"/>
      <c r="G35" s="55"/>
      <c r="H35" s="56">
        <v>58.9</v>
      </c>
      <c r="I35" s="57">
        <v>69139</v>
      </c>
      <c r="J35" s="61">
        <v>18</v>
      </c>
      <c r="K35" s="1"/>
    </row>
    <row r="36" spans="1:11" x14ac:dyDescent="0.3">
      <c r="A36" s="55">
        <v>5</v>
      </c>
      <c r="B36" s="53" t="s">
        <v>19</v>
      </c>
      <c r="C36" s="54" t="s">
        <v>740</v>
      </c>
      <c r="D36" s="54" t="s">
        <v>741</v>
      </c>
      <c r="E36" s="54" t="s">
        <v>14</v>
      </c>
      <c r="F36" s="55"/>
      <c r="G36" s="55"/>
      <c r="H36" s="56">
        <v>116</v>
      </c>
      <c r="I36" s="57">
        <v>133042</v>
      </c>
      <c r="J36" s="61">
        <v>34.64</v>
      </c>
      <c r="K36" s="1"/>
    </row>
    <row r="37" spans="1:11" x14ac:dyDescent="0.3">
      <c r="A37" s="55">
        <v>6</v>
      </c>
      <c r="B37" s="53" t="s">
        <v>19</v>
      </c>
      <c r="C37" s="54" t="s">
        <v>802</v>
      </c>
      <c r="D37" s="54" t="s">
        <v>803</v>
      </c>
      <c r="E37" s="54" t="s">
        <v>14</v>
      </c>
      <c r="F37" s="55"/>
      <c r="G37" s="55"/>
      <c r="H37" s="56">
        <v>15.6</v>
      </c>
      <c r="I37" s="57">
        <v>18312</v>
      </c>
      <c r="J37" s="61">
        <v>4.7699999999999996</v>
      </c>
      <c r="K37" s="1"/>
    </row>
    <row r="38" spans="1:11" x14ac:dyDescent="0.3">
      <c r="A38" s="55">
        <v>6</v>
      </c>
      <c r="B38" s="53" t="s">
        <v>58</v>
      </c>
      <c r="C38" s="54" t="s">
        <v>798</v>
      </c>
      <c r="D38" s="54" t="s">
        <v>799</v>
      </c>
      <c r="E38" s="54" t="s">
        <v>14</v>
      </c>
      <c r="F38" s="55"/>
      <c r="G38" s="55"/>
      <c r="H38" s="56">
        <v>22</v>
      </c>
      <c r="I38" s="57">
        <v>25830</v>
      </c>
      <c r="J38" s="61">
        <v>6.73</v>
      </c>
      <c r="K38" s="1"/>
    </row>
    <row r="39" spans="1:11" x14ac:dyDescent="0.3">
      <c r="A39" s="55">
        <v>6</v>
      </c>
      <c r="B39" s="53" t="s">
        <v>51</v>
      </c>
      <c r="C39" s="54" t="s">
        <v>806</v>
      </c>
      <c r="D39" s="54" t="s">
        <v>807</v>
      </c>
      <c r="E39" s="54" t="s">
        <v>14</v>
      </c>
      <c r="F39" s="55" t="s">
        <v>4022</v>
      </c>
      <c r="G39" s="55"/>
      <c r="H39" s="56">
        <v>24.4</v>
      </c>
      <c r="I39" s="57">
        <v>28642</v>
      </c>
      <c r="J39" s="61">
        <v>7.46</v>
      </c>
      <c r="K39" s="1"/>
    </row>
    <row r="40" spans="1:11" x14ac:dyDescent="0.3">
      <c r="A40" s="55">
        <v>6</v>
      </c>
      <c r="B40" s="53" t="s">
        <v>19</v>
      </c>
      <c r="C40" s="54" t="s">
        <v>804</v>
      </c>
      <c r="D40" s="54" t="s">
        <v>805</v>
      </c>
      <c r="E40" s="54" t="s">
        <v>14</v>
      </c>
      <c r="F40" s="55"/>
      <c r="G40" s="55"/>
      <c r="H40" s="56">
        <v>51.9</v>
      </c>
      <c r="I40" s="57">
        <v>60922</v>
      </c>
      <c r="J40" s="61">
        <v>15.86</v>
      </c>
      <c r="K40" s="1"/>
    </row>
    <row r="41" spans="1:11" x14ac:dyDescent="0.3">
      <c r="A41" s="55">
        <v>6</v>
      </c>
      <c r="B41" s="53" t="s">
        <v>19</v>
      </c>
      <c r="C41" s="54" t="s">
        <v>800</v>
      </c>
      <c r="D41" s="54" t="s">
        <v>801</v>
      </c>
      <c r="E41" s="54" t="s">
        <v>14</v>
      </c>
      <c r="F41" s="55"/>
      <c r="G41" s="55"/>
      <c r="H41" s="56">
        <v>85.4</v>
      </c>
      <c r="I41" s="57">
        <v>100246</v>
      </c>
      <c r="J41" s="61">
        <v>26.1</v>
      </c>
      <c r="K41" s="1"/>
    </row>
    <row r="42" spans="1:11" x14ac:dyDescent="0.3">
      <c r="A42" s="55">
        <v>6</v>
      </c>
      <c r="B42" s="53" t="s">
        <v>58</v>
      </c>
      <c r="C42" s="54" t="s">
        <v>796</v>
      </c>
      <c r="D42" s="54" t="s">
        <v>797</v>
      </c>
      <c r="E42" s="54" t="s">
        <v>14</v>
      </c>
      <c r="F42" s="55"/>
      <c r="G42" s="55"/>
      <c r="H42" s="56">
        <v>157.4</v>
      </c>
      <c r="I42" s="57">
        <v>184805</v>
      </c>
      <c r="J42" s="61">
        <v>48.12</v>
      </c>
      <c r="K42" s="1"/>
    </row>
    <row r="43" spans="1:11" x14ac:dyDescent="0.3">
      <c r="A43" s="55">
        <v>6</v>
      </c>
      <c r="B43" s="53" t="s">
        <v>87</v>
      </c>
      <c r="C43" s="54" t="s">
        <v>808</v>
      </c>
      <c r="D43" s="54" t="s">
        <v>809</v>
      </c>
      <c r="E43" s="54" t="s">
        <v>14</v>
      </c>
      <c r="F43" s="55"/>
      <c r="G43" s="55" t="s">
        <v>27</v>
      </c>
      <c r="H43" s="56">
        <v>398</v>
      </c>
      <c r="I43" s="57">
        <v>426367</v>
      </c>
      <c r="J43" s="61">
        <v>111.02</v>
      </c>
      <c r="K43" s="1"/>
    </row>
    <row r="44" spans="1:11" x14ac:dyDescent="0.3">
      <c r="A44" s="55">
        <v>7</v>
      </c>
      <c r="B44" s="53" t="s">
        <v>51</v>
      </c>
      <c r="C44" s="54" t="s">
        <v>864</v>
      </c>
      <c r="D44" s="54" t="s">
        <v>865</v>
      </c>
      <c r="E44" s="54" t="s">
        <v>14</v>
      </c>
      <c r="F44" s="55" t="s">
        <v>4022</v>
      </c>
      <c r="G44" s="55"/>
      <c r="H44" s="56">
        <v>0</v>
      </c>
      <c r="I44" s="57">
        <v>0</v>
      </c>
      <c r="J44" s="61">
        <v>0</v>
      </c>
      <c r="K44" s="1"/>
    </row>
    <row r="45" spans="1:11" x14ac:dyDescent="0.3">
      <c r="A45" s="55">
        <v>7</v>
      </c>
      <c r="B45" s="53" t="s">
        <v>19</v>
      </c>
      <c r="C45" s="54" t="s">
        <v>858</v>
      </c>
      <c r="D45" s="54" t="s">
        <v>859</v>
      </c>
      <c r="E45" s="54" t="s">
        <v>14</v>
      </c>
      <c r="F45" s="55" t="s">
        <v>4022</v>
      </c>
      <c r="G45" s="55"/>
      <c r="H45" s="56">
        <v>26</v>
      </c>
      <c r="I45" s="57">
        <v>34266</v>
      </c>
      <c r="J45" s="61">
        <v>8.92</v>
      </c>
      <c r="K45" s="1"/>
    </row>
    <row r="46" spans="1:11" x14ac:dyDescent="0.3">
      <c r="A46" s="55">
        <v>7</v>
      </c>
      <c r="B46" s="53" t="s">
        <v>161</v>
      </c>
      <c r="C46" s="54" t="s">
        <v>862</v>
      </c>
      <c r="D46" s="54" t="s">
        <v>863</v>
      </c>
      <c r="E46" s="54" t="s">
        <v>14</v>
      </c>
      <c r="F46" s="55" t="s">
        <v>4022</v>
      </c>
      <c r="G46" s="55"/>
      <c r="H46" s="56">
        <v>52.8</v>
      </c>
      <c r="I46" s="57">
        <v>61979</v>
      </c>
      <c r="J46" s="61">
        <v>16.14</v>
      </c>
      <c r="K46" s="1"/>
    </row>
    <row r="47" spans="1:11" x14ac:dyDescent="0.3">
      <c r="A47" s="55">
        <v>7</v>
      </c>
      <c r="B47" s="53" t="s">
        <v>19</v>
      </c>
      <c r="C47" s="54" t="s">
        <v>860</v>
      </c>
      <c r="D47" s="54" t="s">
        <v>861</v>
      </c>
      <c r="E47" s="54" t="s">
        <v>14</v>
      </c>
      <c r="F47" s="55" t="s">
        <v>4022</v>
      </c>
      <c r="G47" s="55"/>
      <c r="H47" s="56">
        <v>102.5</v>
      </c>
      <c r="I47" s="57">
        <v>137395</v>
      </c>
      <c r="J47" s="61">
        <v>35.78</v>
      </c>
      <c r="K47" s="1"/>
    </row>
    <row r="48" spans="1:11" x14ac:dyDescent="0.3">
      <c r="A48" s="55">
        <v>7</v>
      </c>
      <c r="B48" s="53" t="s">
        <v>19</v>
      </c>
      <c r="C48" s="54" t="s">
        <v>866</v>
      </c>
      <c r="D48" s="54" t="s">
        <v>867</v>
      </c>
      <c r="E48" s="54" t="s">
        <v>14</v>
      </c>
      <c r="F48" s="55" t="s">
        <v>4022</v>
      </c>
      <c r="G48" s="55" t="s">
        <v>27</v>
      </c>
      <c r="H48" s="56">
        <v>115.8</v>
      </c>
      <c r="I48" s="57">
        <v>143985</v>
      </c>
      <c r="J48" s="61">
        <v>37.49</v>
      </c>
      <c r="K48" s="1"/>
    </row>
    <row r="49" spans="1:11" x14ac:dyDescent="0.3">
      <c r="A49" s="55">
        <v>8</v>
      </c>
      <c r="B49" s="53" t="s">
        <v>19</v>
      </c>
      <c r="C49" s="54" t="s">
        <v>1037</v>
      </c>
      <c r="D49" s="54" t="s">
        <v>1038</v>
      </c>
      <c r="E49" s="54" t="s">
        <v>14</v>
      </c>
      <c r="F49" s="55"/>
      <c r="G49" s="55"/>
      <c r="H49" s="56">
        <v>0</v>
      </c>
      <c r="I49" s="57">
        <v>0</v>
      </c>
      <c r="J49" s="61">
        <v>0</v>
      </c>
      <c r="K49" s="1"/>
    </row>
    <row r="50" spans="1:11" x14ac:dyDescent="0.3">
      <c r="A50" s="55">
        <v>8</v>
      </c>
      <c r="B50" s="53" t="s">
        <v>19</v>
      </c>
      <c r="C50" s="54" t="s">
        <v>1039</v>
      </c>
      <c r="D50" s="54" t="s">
        <v>1040</v>
      </c>
      <c r="E50" s="54" t="s">
        <v>14</v>
      </c>
      <c r="F50" s="55" t="s">
        <v>4022</v>
      </c>
      <c r="G50" s="55"/>
      <c r="H50" s="56">
        <v>0</v>
      </c>
      <c r="I50" s="57">
        <v>0</v>
      </c>
      <c r="J50" s="61">
        <v>0</v>
      </c>
      <c r="K50" s="1"/>
    </row>
    <row r="51" spans="1:11" x14ac:dyDescent="0.3">
      <c r="A51" s="55">
        <v>8</v>
      </c>
      <c r="B51" s="53" t="s">
        <v>32</v>
      </c>
      <c r="C51" s="54" t="s">
        <v>1041</v>
      </c>
      <c r="D51" s="54" t="s">
        <v>1042</v>
      </c>
      <c r="E51" s="54" t="s">
        <v>39</v>
      </c>
      <c r="F51" s="55" t="s">
        <v>4022</v>
      </c>
      <c r="G51" s="55"/>
      <c r="H51" s="56">
        <v>0</v>
      </c>
      <c r="I51" s="57">
        <v>0</v>
      </c>
      <c r="J51" s="61">
        <v>0</v>
      </c>
      <c r="K51" s="1"/>
    </row>
    <row r="52" spans="1:11" x14ac:dyDescent="0.3">
      <c r="A52" s="55">
        <v>8</v>
      </c>
      <c r="B52" s="53" t="s">
        <v>517</v>
      </c>
      <c r="C52" s="54" t="s">
        <v>1031</v>
      </c>
      <c r="D52" s="54" t="s">
        <v>1032</v>
      </c>
      <c r="E52" s="54" t="s">
        <v>14</v>
      </c>
      <c r="F52" s="55" t="s">
        <v>4022</v>
      </c>
      <c r="G52" s="55"/>
      <c r="H52" s="56">
        <v>3.05</v>
      </c>
      <c r="I52" s="57">
        <v>3580</v>
      </c>
      <c r="J52" s="61">
        <v>0.93</v>
      </c>
      <c r="K52" s="1"/>
    </row>
    <row r="53" spans="1:11" x14ac:dyDescent="0.3">
      <c r="A53" s="55">
        <v>8</v>
      </c>
      <c r="B53" s="53" t="s">
        <v>213</v>
      </c>
      <c r="C53" s="54" t="s">
        <v>1049</v>
      </c>
      <c r="D53" s="54" t="s">
        <v>1050</v>
      </c>
      <c r="E53" s="54" t="s">
        <v>14</v>
      </c>
      <c r="F53" s="55" t="s">
        <v>4022</v>
      </c>
      <c r="G53" s="55"/>
      <c r="H53" s="56">
        <v>6.1</v>
      </c>
      <c r="I53" s="57">
        <v>7160</v>
      </c>
      <c r="J53" s="61">
        <v>1.86</v>
      </c>
      <c r="K53" s="1"/>
    </row>
    <row r="54" spans="1:11" x14ac:dyDescent="0.3">
      <c r="A54" s="55">
        <v>8</v>
      </c>
      <c r="B54" s="53" t="s">
        <v>517</v>
      </c>
      <c r="C54" s="54" t="s">
        <v>1029</v>
      </c>
      <c r="D54" s="54" t="s">
        <v>1030</v>
      </c>
      <c r="E54" s="54" t="s">
        <v>39</v>
      </c>
      <c r="F54" s="55" t="s">
        <v>4022</v>
      </c>
      <c r="G54" s="55"/>
      <c r="H54" s="56">
        <v>12.2</v>
      </c>
      <c r="I54" s="57">
        <v>14321</v>
      </c>
      <c r="J54" s="61">
        <v>3.73</v>
      </c>
      <c r="K54" s="1"/>
    </row>
    <row r="55" spans="1:11" x14ac:dyDescent="0.3">
      <c r="A55" s="55">
        <v>8</v>
      </c>
      <c r="B55" s="53" t="s">
        <v>51</v>
      </c>
      <c r="C55" s="54" t="s">
        <v>1047</v>
      </c>
      <c r="D55" s="54" t="s">
        <v>1048</v>
      </c>
      <c r="E55" s="54" t="s">
        <v>14</v>
      </c>
      <c r="F55" s="55" t="s">
        <v>4022</v>
      </c>
      <c r="G55" s="55"/>
      <c r="H55" s="56">
        <v>13.3</v>
      </c>
      <c r="I55" s="57">
        <v>17646</v>
      </c>
      <c r="J55" s="61">
        <v>4.59</v>
      </c>
      <c r="K55" s="1"/>
    </row>
    <row r="56" spans="1:11" x14ac:dyDescent="0.3">
      <c r="A56" s="55">
        <v>8</v>
      </c>
      <c r="B56" s="53" t="s">
        <v>517</v>
      </c>
      <c r="C56" s="54" t="s">
        <v>1027</v>
      </c>
      <c r="D56" s="54" t="s">
        <v>1028</v>
      </c>
      <c r="E56" s="54" t="s">
        <v>39</v>
      </c>
      <c r="F56" s="55" t="s">
        <v>4022</v>
      </c>
      <c r="G56" s="55"/>
      <c r="H56" s="56">
        <v>18.3</v>
      </c>
      <c r="I56" s="57">
        <v>21481</v>
      </c>
      <c r="J56" s="61">
        <v>5.59</v>
      </c>
      <c r="K56" s="1"/>
    </row>
    <row r="57" spans="1:11" x14ac:dyDescent="0.3">
      <c r="A57" s="55">
        <v>8</v>
      </c>
      <c r="B57" s="53" t="s">
        <v>1024</v>
      </c>
      <c r="C57" s="54" t="s">
        <v>1025</v>
      </c>
      <c r="D57" s="54" t="s">
        <v>1026</v>
      </c>
      <c r="E57" s="54" t="s">
        <v>14</v>
      </c>
      <c r="F57" s="55" t="s">
        <v>4022</v>
      </c>
      <c r="G57" s="55"/>
      <c r="H57" s="56">
        <v>21.4</v>
      </c>
      <c r="I57" s="57">
        <v>25120</v>
      </c>
      <c r="J57" s="61">
        <v>6.54</v>
      </c>
      <c r="K57" s="1"/>
    </row>
    <row r="58" spans="1:11" x14ac:dyDescent="0.3">
      <c r="A58" s="55">
        <v>8</v>
      </c>
      <c r="B58" s="53" t="s">
        <v>32</v>
      </c>
      <c r="C58" s="54" t="s">
        <v>1045</v>
      </c>
      <c r="D58" s="54" t="s">
        <v>1046</v>
      </c>
      <c r="E58" s="54" t="s">
        <v>14</v>
      </c>
      <c r="F58" s="55"/>
      <c r="G58" s="55"/>
      <c r="H58" s="56">
        <v>27.5</v>
      </c>
      <c r="I58" s="57">
        <v>32281</v>
      </c>
      <c r="J58" s="61">
        <v>8.41</v>
      </c>
      <c r="K58" s="1"/>
    </row>
    <row r="59" spans="1:11" x14ac:dyDescent="0.3">
      <c r="A59" s="55">
        <v>8</v>
      </c>
      <c r="B59" s="53" t="s">
        <v>32</v>
      </c>
      <c r="C59" s="54" t="s">
        <v>1043</v>
      </c>
      <c r="D59" s="54" t="s">
        <v>1044</v>
      </c>
      <c r="E59" s="54" t="s">
        <v>39</v>
      </c>
      <c r="F59" s="55" t="s">
        <v>4022</v>
      </c>
      <c r="G59" s="55"/>
      <c r="H59" s="56">
        <v>36.6</v>
      </c>
      <c r="I59" s="57">
        <v>42963</v>
      </c>
      <c r="J59" s="61">
        <v>11.19</v>
      </c>
      <c r="K59" s="1"/>
    </row>
    <row r="60" spans="1:11" x14ac:dyDescent="0.3">
      <c r="A60" s="55">
        <v>8</v>
      </c>
      <c r="B60" s="53" t="s">
        <v>517</v>
      </c>
      <c r="C60" s="54" t="s">
        <v>1033</v>
      </c>
      <c r="D60" s="54" t="s">
        <v>1034</v>
      </c>
      <c r="E60" s="54" t="s">
        <v>39</v>
      </c>
      <c r="F60" s="55" t="s">
        <v>4022</v>
      </c>
      <c r="G60" s="55"/>
      <c r="H60" s="56">
        <v>42.7</v>
      </c>
      <c r="I60" s="57">
        <v>50123</v>
      </c>
      <c r="J60" s="61">
        <v>13.05</v>
      </c>
      <c r="K60" s="1"/>
    </row>
    <row r="61" spans="1:11" x14ac:dyDescent="0.3">
      <c r="A61" s="55">
        <v>8</v>
      </c>
      <c r="B61" s="53" t="s">
        <v>19</v>
      </c>
      <c r="C61" s="54" t="s">
        <v>1035</v>
      </c>
      <c r="D61" s="54" t="s">
        <v>1036</v>
      </c>
      <c r="E61" s="54" t="s">
        <v>14</v>
      </c>
      <c r="F61" s="55" t="s">
        <v>4022</v>
      </c>
      <c r="G61" s="55"/>
      <c r="H61" s="56">
        <v>73.2</v>
      </c>
      <c r="I61" s="57">
        <v>85925</v>
      </c>
      <c r="J61" s="61">
        <v>22.37</v>
      </c>
      <c r="K61" s="1"/>
    </row>
    <row r="62" spans="1:11" x14ac:dyDescent="0.3">
      <c r="A62" s="55">
        <v>8</v>
      </c>
      <c r="B62" s="53" t="s">
        <v>19</v>
      </c>
      <c r="C62" s="54" t="s">
        <v>1051</v>
      </c>
      <c r="D62" s="54" t="s">
        <v>1052</v>
      </c>
      <c r="E62" s="54" t="s">
        <v>14</v>
      </c>
      <c r="F62" s="55" t="s">
        <v>4022</v>
      </c>
      <c r="G62" s="55" t="s">
        <v>27</v>
      </c>
      <c r="H62" s="56">
        <v>245.2</v>
      </c>
      <c r="I62" s="57">
        <v>270578</v>
      </c>
      <c r="J62" s="61">
        <v>70.459999999999994</v>
      </c>
      <c r="K62" s="1"/>
    </row>
    <row r="63" spans="1:11" x14ac:dyDescent="0.3">
      <c r="A63" s="55">
        <v>9</v>
      </c>
      <c r="B63" s="53" t="s">
        <v>32</v>
      </c>
      <c r="C63" s="54" t="s">
        <v>1137</v>
      </c>
      <c r="D63" s="54" t="s">
        <v>1138</v>
      </c>
      <c r="E63" s="54" t="s">
        <v>14</v>
      </c>
      <c r="F63" s="55"/>
      <c r="G63" s="55"/>
      <c r="H63" s="56">
        <v>0</v>
      </c>
      <c r="I63" s="57">
        <v>0</v>
      </c>
      <c r="J63" s="61">
        <v>0</v>
      </c>
      <c r="K63" s="1"/>
    </row>
    <row r="64" spans="1:11" x14ac:dyDescent="0.3">
      <c r="A64" s="55">
        <v>9</v>
      </c>
      <c r="B64" s="53" t="s">
        <v>213</v>
      </c>
      <c r="C64" s="54" t="s">
        <v>4045</v>
      </c>
      <c r="D64" s="54" t="s">
        <v>1144</v>
      </c>
      <c r="E64" s="54" t="s">
        <v>14</v>
      </c>
      <c r="F64" s="55" t="s">
        <v>4022</v>
      </c>
      <c r="G64" s="55"/>
      <c r="H64" s="56">
        <v>6.1</v>
      </c>
      <c r="I64" s="57">
        <v>7160</v>
      </c>
      <c r="J64" s="61">
        <v>1.86</v>
      </c>
      <c r="K64" s="1"/>
    </row>
    <row r="65" spans="1:11" x14ac:dyDescent="0.3">
      <c r="A65" s="55">
        <v>9</v>
      </c>
      <c r="B65" s="53" t="s">
        <v>517</v>
      </c>
      <c r="C65" s="54" t="s">
        <v>1125</v>
      </c>
      <c r="D65" s="54" t="s">
        <v>1126</v>
      </c>
      <c r="E65" s="54" t="s">
        <v>14</v>
      </c>
      <c r="F65" s="55" t="s">
        <v>4022</v>
      </c>
      <c r="G65" s="55"/>
      <c r="H65" s="56">
        <v>12.2</v>
      </c>
      <c r="I65" s="57">
        <v>14321</v>
      </c>
      <c r="J65" s="61">
        <v>3.73</v>
      </c>
      <c r="K65" s="1"/>
    </row>
    <row r="66" spans="1:11" x14ac:dyDescent="0.3">
      <c r="A66" s="55">
        <v>9</v>
      </c>
      <c r="B66" s="53" t="s">
        <v>213</v>
      </c>
      <c r="C66" s="54" t="s">
        <v>4032</v>
      </c>
      <c r="D66" s="54" t="s">
        <v>1142</v>
      </c>
      <c r="E66" s="54" t="s">
        <v>14</v>
      </c>
      <c r="F66" s="55" t="s">
        <v>4022</v>
      </c>
      <c r="G66" s="55"/>
      <c r="H66" s="56">
        <v>12.2</v>
      </c>
      <c r="I66" s="57">
        <v>14321</v>
      </c>
      <c r="J66" s="61">
        <v>3.73</v>
      </c>
      <c r="K66" s="1"/>
    </row>
    <row r="67" spans="1:11" x14ac:dyDescent="0.3">
      <c r="A67" s="55">
        <v>9</v>
      </c>
      <c r="B67" s="53" t="s">
        <v>32</v>
      </c>
      <c r="C67" s="54" t="s">
        <v>1135</v>
      </c>
      <c r="D67" s="54" t="s">
        <v>1136</v>
      </c>
      <c r="E67" s="54" t="s">
        <v>14</v>
      </c>
      <c r="F67" s="55" t="s">
        <v>4022</v>
      </c>
      <c r="G67" s="55"/>
      <c r="H67" s="56">
        <v>14</v>
      </c>
      <c r="I67" s="57">
        <v>16434</v>
      </c>
      <c r="J67" s="61">
        <v>4.28</v>
      </c>
      <c r="K67" s="1"/>
    </row>
    <row r="68" spans="1:11" x14ac:dyDescent="0.3">
      <c r="A68" s="55">
        <v>9</v>
      </c>
      <c r="B68" s="53" t="s">
        <v>161</v>
      </c>
      <c r="C68" s="54" t="s">
        <v>1139</v>
      </c>
      <c r="D68" s="54" t="s">
        <v>1140</v>
      </c>
      <c r="E68" s="54" t="s">
        <v>14</v>
      </c>
      <c r="F68" s="55" t="s">
        <v>4022</v>
      </c>
      <c r="G68" s="55"/>
      <c r="H68" s="56">
        <v>25.6</v>
      </c>
      <c r="I68" s="57">
        <v>30050</v>
      </c>
      <c r="J68" s="61">
        <v>7.82</v>
      </c>
      <c r="K68" s="1"/>
    </row>
    <row r="69" spans="1:11" x14ac:dyDescent="0.3">
      <c r="A69" s="55">
        <v>9</v>
      </c>
      <c r="B69" s="53" t="s">
        <v>19</v>
      </c>
      <c r="C69" s="54" t="s">
        <v>1147</v>
      </c>
      <c r="D69" s="54" t="s">
        <v>1148</v>
      </c>
      <c r="E69" s="54" t="s">
        <v>14</v>
      </c>
      <c r="F69" s="55" t="s">
        <v>4022</v>
      </c>
      <c r="G69" s="55" t="s">
        <v>27</v>
      </c>
      <c r="H69" s="56">
        <v>55.4</v>
      </c>
      <c r="I69" s="57">
        <v>68778</v>
      </c>
      <c r="J69" s="61">
        <v>17.91</v>
      </c>
      <c r="K69" s="1"/>
    </row>
    <row r="70" spans="1:11" x14ac:dyDescent="0.3">
      <c r="A70" s="55">
        <v>9</v>
      </c>
      <c r="B70" s="53" t="s">
        <v>19</v>
      </c>
      <c r="C70" s="54" t="s">
        <v>1131</v>
      </c>
      <c r="D70" s="54" t="s">
        <v>1132</v>
      </c>
      <c r="E70" s="54" t="s">
        <v>14</v>
      </c>
      <c r="F70" s="55"/>
      <c r="G70" s="55"/>
      <c r="H70" s="56">
        <v>85.4</v>
      </c>
      <c r="I70" s="57">
        <v>100246</v>
      </c>
      <c r="J70" s="61">
        <v>26.1</v>
      </c>
      <c r="K70" s="1"/>
    </row>
    <row r="71" spans="1:11" x14ac:dyDescent="0.3">
      <c r="A71" s="55">
        <v>9</v>
      </c>
      <c r="B71" s="53" t="s">
        <v>19</v>
      </c>
      <c r="C71" s="54" t="s">
        <v>1127</v>
      </c>
      <c r="D71" s="54" t="s">
        <v>1128</v>
      </c>
      <c r="E71" s="54" t="s">
        <v>14</v>
      </c>
      <c r="F71" s="55" t="s">
        <v>4022</v>
      </c>
      <c r="G71" s="55"/>
      <c r="H71" s="56">
        <v>94.6</v>
      </c>
      <c r="I71" s="57">
        <v>111045</v>
      </c>
      <c r="J71" s="61">
        <v>28.92</v>
      </c>
      <c r="K71" s="1"/>
    </row>
    <row r="72" spans="1:11" x14ac:dyDescent="0.3">
      <c r="A72" s="55">
        <v>9</v>
      </c>
      <c r="B72" s="53" t="s">
        <v>19</v>
      </c>
      <c r="C72" s="54" t="s">
        <v>1145</v>
      </c>
      <c r="D72" s="54" t="s">
        <v>1146</v>
      </c>
      <c r="E72" s="54" t="s">
        <v>14</v>
      </c>
      <c r="F72" s="55" t="s">
        <v>4022</v>
      </c>
      <c r="G72" s="55" t="s">
        <v>27</v>
      </c>
      <c r="H72" s="56">
        <v>118.6</v>
      </c>
      <c r="I72" s="57">
        <v>139217</v>
      </c>
      <c r="J72" s="61">
        <v>36.25</v>
      </c>
      <c r="K72" s="1"/>
    </row>
    <row r="73" spans="1:11" x14ac:dyDescent="0.3">
      <c r="A73" s="55">
        <v>9</v>
      </c>
      <c r="B73" s="53" t="s">
        <v>19</v>
      </c>
      <c r="C73" s="54" t="s">
        <v>1149</v>
      </c>
      <c r="D73" s="54" t="s">
        <v>1150</v>
      </c>
      <c r="E73" s="54" t="s">
        <v>14</v>
      </c>
      <c r="F73" s="55" t="s">
        <v>4022</v>
      </c>
      <c r="G73" s="55" t="s">
        <v>27</v>
      </c>
      <c r="H73" s="56">
        <v>137.30000000000001</v>
      </c>
      <c r="I73" s="57">
        <v>161168</v>
      </c>
      <c r="J73" s="61">
        <v>41.97</v>
      </c>
      <c r="K73" s="1"/>
    </row>
    <row r="74" spans="1:11" x14ac:dyDescent="0.3">
      <c r="A74" s="55">
        <v>9</v>
      </c>
      <c r="B74" s="53" t="s">
        <v>19</v>
      </c>
      <c r="C74" s="54" t="s">
        <v>1133</v>
      </c>
      <c r="D74" s="54" t="s">
        <v>1134</v>
      </c>
      <c r="E74" s="54" t="s">
        <v>14</v>
      </c>
      <c r="F74" s="55" t="s">
        <v>4022</v>
      </c>
      <c r="G74" s="55"/>
      <c r="H74" s="56">
        <v>186.6</v>
      </c>
      <c r="I74" s="57">
        <v>250335</v>
      </c>
      <c r="J74" s="61">
        <v>65.19</v>
      </c>
      <c r="K74" s="1"/>
    </row>
    <row r="75" spans="1:11" x14ac:dyDescent="0.3">
      <c r="A75" s="55">
        <v>9</v>
      </c>
      <c r="B75" s="53" t="s">
        <v>19</v>
      </c>
      <c r="C75" s="54" t="s">
        <v>1129</v>
      </c>
      <c r="D75" s="54" t="s">
        <v>1130</v>
      </c>
      <c r="E75" s="54" t="s">
        <v>14</v>
      </c>
      <c r="F75" s="55" t="s">
        <v>4022</v>
      </c>
      <c r="G75" s="55"/>
      <c r="H75" s="56">
        <v>232</v>
      </c>
      <c r="I75" s="57">
        <v>310768</v>
      </c>
      <c r="J75" s="61">
        <v>80.92</v>
      </c>
      <c r="K75" s="1"/>
    </row>
    <row r="76" spans="1:11" x14ac:dyDescent="0.3">
      <c r="A76" s="55">
        <v>10</v>
      </c>
      <c r="B76" s="53" t="s">
        <v>19</v>
      </c>
      <c r="C76" s="54" t="s">
        <v>1207</v>
      </c>
      <c r="D76" s="54" t="s">
        <v>1208</v>
      </c>
      <c r="E76" s="54" t="s">
        <v>14</v>
      </c>
      <c r="F76" s="55" t="s">
        <v>4022</v>
      </c>
      <c r="G76" s="55"/>
      <c r="H76" s="56">
        <v>0</v>
      </c>
      <c r="I76" s="57">
        <v>0</v>
      </c>
      <c r="J76" s="61">
        <v>0</v>
      </c>
      <c r="K76" s="1"/>
    </row>
    <row r="77" spans="1:11" x14ac:dyDescent="0.3">
      <c r="A77" s="55">
        <v>10</v>
      </c>
      <c r="B77" s="53" t="s">
        <v>19</v>
      </c>
      <c r="C77" s="54" t="s">
        <v>1205</v>
      </c>
      <c r="D77" s="54" t="s">
        <v>1206</v>
      </c>
      <c r="E77" s="54" t="s">
        <v>14</v>
      </c>
      <c r="F77" s="55" t="s">
        <v>4022</v>
      </c>
      <c r="G77" s="55"/>
      <c r="H77" s="56">
        <v>3.05</v>
      </c>
      <c r="I77" s="57">
        <v>3580</v>
      </c>
      <c r="J77" s="61">
        <v>0.93</v>
      </c>
      <c r="K77" s="1"/>
    </row>
    <row r="78" spans="1:11" x14ac:dyDescent="0.3">
      <c r="A78" s="55">
        <v>10</v>
      </c>
      <c r="B78" s="53" t="s">
        <v>32</v>
      </c>
      <c r="C78" s="54" t="s">
        <v>1213</v>
      </c>
      <c r="D78" s="54" t="s">
        <v>1214</v>
      </c>
      <c r="E78" s="54" t="s">
        <v>14</v>
      </c>
      <c r="F78" s="55" t="s">
        <v>4022</v>
      </c>
      <c r="G78" s="55"/>
      <c r="H78" s="56">
        <v>11.6</v>
      </c>
      <c r="I78" s="57">
        <v>13617</v>
      </c>
      <c r="J78" s="61">
        <v>3.55</v>
      </c>
      <c r="K78" s="1"/>
    </row>
    <row r="79" spans="1:11" x14ac:dyDescent="0.3">
      <c r="A79" s="55">
        <v>10</v>
      </c>
      <c r="B79" s="53" t="s">
        <v>19</v>
      </c>
      <c r="C79" s="54" t="s">
        <v>1209</v>
      </c>
      <c r="D79" s="54" t="s">
        <v>1210</v>
      </c>
      <c r="E79" s="54" t="s">
        <v>14</v>
      </c>
      <c r="F79" s="55" t="s">
        <v>4022</v>
      </c>
      <c r="G79" s="55"/>
      <c r="H79" s="56">
        <v>13.7</v>
      </c>
      <c r="I79" s="57">
        <v>16082</v>
      </c>
      <c r="J79" s="61">
        <v>4.1900000000000004</v>
      </c>
      <c r="K79" s="1"/>
    </row>
    <row r="80" spans="1:11" x14ac:dyDescent="0.3">
      <c r="A80" s="55">
        <v>10</v>
      </c>
      <c r="B80" s="53" t="s">
        <v>19</v>
      </c>
      <c r="C80" s="54" t="s">
        <v>1203</v>
      </c>
      <c r="D80" s="54" t="s">
        <v>1204</v>
      </c>
      <c r="E80" s="54" t="s">
        <v>14</v>
      </c>
      <c r="F80" s="55" t="s">
        <v>4022</v>
      </c>
      <c r="G80" s="55"/>
      <c r="H80" s="56">
        <v>15.3</v>
      </c>
      <c r="I80" s="57">
        <v>17960</v>
      </c>
      <c r="J80" s="61">
        <v>4.68</v>
      </c>
      <c r="K80" s="1"/>
    </row>
    <row r="81" spans="1:11" x14ac:dyDescent="0.3">
      <c r="A81" s="55">
        <v>10</v>
      </c>
      <c r="B81" s="53" t="s">
        <v>19</v>
      </c>
      <c r="C81" s="54" t="s">
        <v>1217</v>
      </c>
      <c r="D81" s="54" t="s">
        <v>1218</v>
      </c>
      <c r="E81" s="54" t="s">
        <v>14</v>
      </c>
      <c r="F81" s="55" t="s">
        <v>4022</v>
      </c>
      <c r="G81" s="55" t="s">
        <v>27</v>
      </c>
      <c r="H81" s="56">
        <v>23.7</v>
      </c>
      <c r="I81" s="57">
        <v>28412</v>
      </c>
      <c r="J81" s="61">
        <v>7.4</v>
      </c>
      <c r="K81" s="1"/>
    </row>
    <row r="82" spans="1:11" x14ac:dyDescent="0.3">
      <c r="A82" s="55">
        <v>10</v>
      </c>
      <c r="B82" s="53" t="s">
        <v>32</v>
      </c>
      <c r="C82" s="54" t="s">
        <v>1211</v>
      </c>
      <c r="D82" s="54" t="s">
        <v>1212</v>
      </c>
      <c r="E82" s="54" t="s">
        <v>14</v>
      </c>
      <c r="F82" s="55"/>
      <c r="G82" s="55"/>
      <c r="H82" s="56">
        <v>42.7</v>
      </c>
      <c r="I82" s="57">
        <v>50123</v>
      </c>
      <c r="J82" s="61">
        <v>13.05</v>
      </c>
      <c r="K82" s="1"/>
    </row>
    <row r="83" spans="1:11" x14ac:dyDescent="0.3">
      <c r="A83" s="55">
        <v>10</v>
      </c>
      <c r="B83" s="53" t="s">
        <v>19</v>
      </c>
      <c r="C83" s="54" t="s">
        <v>1215</v>
      </c>
      <c r="D83" s="54" t="s">
        <v>1216</v>
      </c>
      <c r="E83" s="54" t="s">
        <v>14</v>
      </c>
      <c r="F83" s="55" t="s">
        <v>4022</v>
      </c>
      <c r="G83" s="55" t="s">
        <v>27</v>
      </c>
      <c r="H83" s="56">
        <v>105.9</v>
      </c>
      <c r="I83" s="57">
        <v>122856</v>
      </c>
      <c r="J83" s="61">
        <v>31.99</v>
      </c>
      <c r="K83" s="1"/>
    </row>
    <row r="84" spans="1:11" x14ac:dyDescent="0.3">
      <c r="A84" s="55">
        <v>11</v>
      </c>
      <c r="B84" s="53" t="s">
        <v>213</v>
      </c>
      <c r="C84" s="54" t="s">
        <v>1268</v>
      </c>
      <c r="D84" s="54" t="s">
        <v>1269</v>
      </c>
      <c r="E84" s="54" t="s">
        <v>39</v>
      </c>
      <c r="F84" s="55" t="s">
        <v>4022</v>
      </c>
      <c r="G84" s="55"/>
      <c r="H84" s="56">
        <v>0</v>
      </c>
      <c r="I84" s="57">
        <v>0</v>
      </c>
      <c r="J84" s="61">
        <v>0</v>
      </c>
      <c r="K84" s="1"/>
    </row>
    <row r="85" spans="1:11" x14ac:dyDescent="0.3">
      <c r="A85" s="55">
        <v>11</v>
      </c>
      <c r="B85" s="53" t="s">
        <v>51</v>
      </c>
      <c r="C85" s="54" t="s">
        <v>1266</v>
      </c>
      <c r="D85" s="54" t="s">
        <v>1267</v>
      </c>
      <c r="E85" s="54" t="s">
        <v>39</v>
      </c>
      <c r="F85" s="55" t="s">
        <v>4022</v>
      </c>
      <c r="G85" s="55"/>
      <c r="H85" s="56">
        <v>12.2</v>
      </c>
      <c r="I85" s="57">
        <v>14321</v>
      </c>
      <c r="J85" s="61">
        <v>3.73</v>
      </c>
      <c r="K85" s="1"/>
    </row>
    <row r="86" spans="1:11" x14ac:dyDescent="0.3">
      <c r="A86" s="55">
        <v>11</v>
      </c>
      <c r="B86" s="53" t="s">
        <v>19</v>
      </c>
      <c r="C86" s="54" t="s">
        <v>1262</v>
      </c>
      <c r="D86" s="54" t="s">
        <v>1263</v>
      </c>
      <c r="E86" s="54" t="s">
        <v>39</v>
      </c>
      <c r="F86" s="55" t="s">
        <v>4022</v>
      </c>
      <c r="G86" s="55"/>
      <c r="H86" s="56">
        <v>37.700000000000003</v>
      </c>
      <c r="I86" s="57">
        <v>49826</v>
      </c>
      <c r="J86" s="61">
        <v>12.97</v>
      </c>
      <c r="K86" s="1"/>
    </row>
    <row r="87" spans="1:11" x14ac:dyDescent="0.3">
      <c r="A87" s="55">
        <v>11</v>
      </c>
      <c r="B87" s="53" t="s">
        <v>19</v>
      </c>
      <c r="C87" s="54" t="s">
        <v>1264</v>
      </c>
      <c r="D87" s="54" t="s">
        <v>1265</v>
      </c>
      <c r="E87" s="54" t="s">
        <v>39</v>
      </c>
      <c r="F87" s="55" t="s">
        <v>4022</v>
      </c>
      <c r="G87" s="55"/>
      <c r="H87" s="56">
        <v>90.9</v>
      </c>
      <c r="I87" s="57">
        <v>106702</v>
      </c>
      <c r="J87" s="61">
        <v>27.78</v>
      </c>
      <c r="K87" s="1"/>
    </row>
    <row r="88" spans="1:11" x14ac:dyDescent="0.3">
      <c r="A88" s="55">
        <v>12</v>
      </c>
      <c r="B88" s="53" t="s">
        <v>213</v>
      </c>
      <c r="C88" s="54" t="s">
        <v>1309</v>
      </c>
      <c r="D88" s="54" t="s">
        <v>1310</v>
      </c>
      <c r="E88" s="54" t="s">
        <v>39</v>
      </c>
      <c r="F88" s="55" t="s">
        <v>4022</v>
      </c>
      <c r="G88" s="55"/>
      <c r="H88" s="56">
        <v>12.2</v>
      </c>
      <c r="I88" s="57">
        <v>14321</v>
      </c>
      <c r="J88" s="61">
        <v>3.73</v>
      </c>
      <c r="K88" s="1"/>
    </row>
    <row r="89" spans="1:11" x14ac:dyDescent="0.3">
      <c r="A89" s="55">
        <v>12</v>
      </c>
      <c r="B89" s="53" t="s">
        <v>19</v>
      </c>
      <c r="C89" s="54" t="s">
        <v>1307</v>
      </c>
      <c r="D89" s="54" t="s">
        <v>1308</v>
      </c>
      <c r="E89" s="54" t="s">
        <v>39</v>
      </c>
      <c r="F89" s="55" t="s">
        <v>4022</v>
      </c>
      <c r="G89" s="55"/>
      <c r="H89" s="56">
        <v>22</v>
      </c>
      <c r="I89" s="57">
        <v>25824</v>
      </c>
      <c r="J89" s="61">
        <v>6.72</v>
      </c>
      <c r="K89" s="1"/>
    </row>
    <row r="90" spans="1:11" x14ac:dyDescent="0.3">
      <c r="A90" s="55">
        <v>12</v>
      </c>
      <c r="B90" s="53" t="s">
        <v>19</v>
      </c>
      <c r="C90" s="54" t="s">
        <v>1305</v>
      </c>
      <c r="D90" s="54" t="s">
        <v>1306</v>
      </c>
      <c r="E90" s="54" t="s">
        <v>39</v>
      </c>
      <c r="F90" s="55" t="s">
        <v>4022</v>
      </c>
      <c r="G90" s="55"/>
      <c r="H90" s="56">
        <v>63.7</v>
      </c>
      <c r="I90" s="57">
        <v>86156</v>
      </c>
      <c r="J90" s="61">
        <v>22.43</v>
      </c>
      <c r="K90" s="1"/>
    </row>
    <row r="91" spans="1:11" x14ac:dyDescent="0.3">
      <c r="A91" s="55">
        <v>12</v>
      </c>
      <c r="B91" s="53" t="s">
        <v>19</v>
      </c>
      <c r="C91" s="54" t="s">
        <v>1303</v>
      </c>
      <c r="D91" s="54" t="s">
        <v>1304</v>
      </c>
      <c r="E91" s="54" t="s">
        <v>39</v>
      </c>
      <c r="F91" s="55" t="s">
        <v>4022</v>
      </c>
      <c r="G91" s="55"/>
      <c r="H91" s="56">
        <v>74.099999999999994</v>
      </c>
      <c r="I91" s="57">
        <v>86982</v>
      </c>
      <c r="J91" s="61">
        <v>22.65</v>
      </c>
      <c r="K91" s="1"/>
    </row>
    <row r="92" spans="1:11" x14ac:dyDescent="0.3">
      <c r="A92" s="55">
        <v>12</v>
      </c>
      <c r="B92" s="53" t="s">
        <v>19</v>
      </c>
      <c r="C92" s="54" t="s">
        <v>1313</v>
      </c>
      <c r="D92" s="54" t="s">
        <v>1314</v>
      </c>
      <c r="E92" s="54" t="s">
        <v>39</v>
      </c>
      <c r="F92" s="55" t="s">
        <v>4022</v>
      </c>
      <c r="G92" s="55" t="s">
        <v>27</v>
      </c>
      <c r="H92" s="56">
        <v>93.8</v>
      </c>
      <c r="I92" s="57">
        <v>106376</v>
      </c>
      <c r="J92" s="61">
        <v>27.7</v>
      </c>
      <c r="K92" s="1"/>
    </row>
    <row r="93" spans="1:11" x14ac:dyDescent="0.3">
      <c r="A93" s="55">
        <v>12</v>
      </c>
      <c r="B93" s="53" t="s">
        <v>19</v>
      </c>
      <c r="C93" s="54" t="s">
        <v>1311</v>
      </c>
      <c r="D93" s="54" t="s">
        <v>1312</v>
      </c>
      <c r="E93" s="54" t="s">
        <v>39</v>
      </c>
      <c r="F93" s="55" t="s">
        <v>4022</v>
      </c>
      <c r="G93" s="55" t="s">
        <v>27</v>
      </c>
      <c r="H93" s="56">
        <v>98.9</v>
      </c>
      <c r="I93" s="57">
        <v>121324</v>
      </c>
      <c r="J93" s="61">
        <v>31.59</v>
      </c>
      <c r="K93" s="1"/>
    </row>
    <row r="94" spans="1:11" x14ac:dyDescent="0.3">
      <c r="A94" s="55">
        <v>13</v>
      </c>
      <c r="B94" s="53" t="s">
        <v>19</v>
      </c>
      <c r="C94" s="54" t="s">
        <v>1356</v>
      </c>
      <c r="D94" s="54" t="s">
        <v>1357</v>
      </c>
      <c r="E94" s="54" t="s">
        <v>39</v>
      </c>
      <c r="F94" s="55"/>
      <c r="G94" s="55"/>
      <c r="H94" s="56">
        <v>23.2</v>
      </c>
      <c r="I94" s="57">
        <v>27233</v>
      </c>
      <c r="J94" s="61">
        <v>7.09</v>
      </c>
      <c r="K94" s="1"/>
    </row>
    <row r="95" spans="1:11" x14ac:dyDescent="0.3">
      <c r="A95" s="55">
        <v>13</v>
      </c>
      <c r="B95" s="53" t="s">
        <v>19</v>
      </c>
      <c r="C95" s="54" t="s">
        <v>1352</v>
      </c>
      <c r="D95" s="54" t="s">
        <v>1353</v>
      </c>
      <c r="E95" s="54" t="s">
        <v>39</v>
      </c>
      <c r="F95" s="55"/>
      <c r="G95" s="55"/>
      <c r="H95" s="56">
        <v>51.9</v>
      </c>
      <c r="I95" s="57">
        <v>60922</v>
      </c>
      <c r="J95" s="61">
        <v>15.86</v>
      </c>
      <c r="K95" s="1"/>
    </row>
    <row r="96" spans="1:11" x14ac:dyDescent="0.3">
      <c r="A96" s="55">
        <v>13</v>
      </c>
      <c r="B96" s="53" t="s">
        <v>19</v>
      </c>
      <c r="C96" s="54" t="s">
        <v>1354</v>
      </c>
      <c r="D96" s="54" t="s">
        <v>1355</v>
      </c>
      <c r="E96" s="54" t="s">
        <v>39</v>
      </c>
      <c r="F96" s="55"/>
      <c r="G96" s="55"/>
      <c r="H96" s="56">
        <v>57</v>
      </c>
      <c r="I96" s="57">
        <v>66909</v>
      </c>
      <c r="J96" s="61">
        <v>17.420000000000002</v>
      </c>
      <c r="K96" s="1"/>
    </row>
    <row r="97" spans="1:11" x14ac:dyDescent="0.3">
      <c r="A97" s="55">
        <v>13</v>
      </c>
      <c r="B97" s="53" t="s">
        <v>19</v>
      </c>
      <c r="C97" s="54" t="s">
        <v>1358</v>
      </c>
      <c r="D97" s="54" t="s">
        <v>1359</v>
      </c>
      <c r="E97" s="54" t="s">
        <v>39</v>
      </c>
      <c r="F97" s="55"/>
      <c r="G97" s="55" t="s">
        <v>27</v>
      </c>
      <c r="H97" s="56">
        <v>108</v>
      </c>
      <c r="I97" s="57">
        <v>126775</v>
      </c>
      <c r="J97" s="61">
        <v>33.01</v>
      </c>
      <c r="K97" s="1"/>
    </row>
    <row r="98" spans="1:11" x14ac:dyDescent="0.3">
      <c r="A98" s="55">
        <v>13</v>
      </c>
      <c r="B98" s="53" t="s">
        <v>19</v>
      </c>
      <c r="C98" s="54" t="s">
        <v>1362</v>
      </c>
      <c r="D98" s="54" t="s">
        <v>1363</v>
      </c>
      <c r="E98" s="54" t="s">
        <v>39</v>
      </c>
      <c r="F98" s="55" t="s">
        <v>4022</v>
      </c>
      <c r="G98" s="55" t="s">
        <v>27</v>
      </c>
      <c r="H98" s="56">
        <v>109.82</v>
      </c>
      <c r="I98" s="57">
        <v>128911</v>
      </c>
      <c r="J98" s="61">
        <v>33.57</v>
      </c>
      <c r="K98" s="1"/>
    </row>
    <row r="99" spans="1:11" x14ac:dyDescent="0.3">
      <c r="A99" s="55">
        <v>13</v>
      </c>
      <c r="B99" s="53" t="s">
        <v>19</v>
      </c>
      <c r="C99" s="54" t="s">
        <v>1360</v>
      </c>
      <c r="D99" s="54" t="s">
        <v>1361</v>
      </c>
      <c r="E99" s="54" t="s">
        <v>39</v>
      </c>
      <c r="F99" s="55" t="s">
        <v>4022</v>
      </c>
      <c r="G99" s="55" t="s">
        <v>27</v>
      </c>
      <c r="H99" s="56">
        <v>131.80000000000001</v>
      </c>
      <c r="I99" s="57">
        <v>162708</v>
      </c>
      <c r="J99" s="61">
        <v>42.37</v>
      </c>
      <c r="K99" s="1"/>
    </row>
    <row r="100" spans="1:11" x14ac:dyDescent="0.3">
      <c r="A100" s="55">
        <v>13</v>
      </c>
      <c r="B100" s="53" t="s">
        <v>16</v>
      </c>
      <c r="C100" s="54" t="s">
        <v>1350</v>
      </c>
      <c r="D100" s="54" t="s">
        <v>1351</v>
      </c>
      <c r="E100" s="54" t="s">
        <v>39</v>
      </c>
      <c r="F100" s="55" t="s">
        <v>4022</v>
      </c>
      <c r="G100" s="55"/>
      <c r="H100" s="56">
        <v>154.4</v>
      </c>
      <c r="I100" s="57">
        <v>209193</v>
      </c>
      <c r="J100" s="61">
        <v>54.47</v>
      </c>
      <c r="K100" s="1"/>
    </row>
    <row r="101" spans="1:11" x14ac:dyDescent="0.3">
      <c r="A101" s="55">
        <v>14</v>
      </c>
      <c r="B101" s="53" t="s">
        <v>11</v>
      </c>
      <c r="C101" s="54" t="s">
        <v>1442</v>
      </c>
      <c r="D101" s="54" t="s">
        <v>1443</v>
      </c>
      <c r="E101" s="54" t="s">
        <v>39</v>
      </c>
      <c r="F101" s="55"/>
      <c r="G101" s="55"/>
      <c r="H101" s="56">
        <v>0</v>
      </c>
      <c r="I101" s="57">
        <v>0</v>
      </c>
      <c r="J101" s="61">
        <v>0</v>
      </c>
      <c r="K101" s="1"/>
    </row>
    <row r="102" spans="1:11" x14ac:dyDescent="0.3">
      <c r="A102" s="55">
        <v>14</v>
      </c>
      <c r="B102" s="53" t="s">
        <v>517</v>
      </c>
      <c r="C102" s="54" t="s">
        <v>4027</v>
      </c>
      <c r="D102" s="54" t="s">
        <v>1446</v>
      </c>
      <c r="E102" s="54" t="s">
        <v>39</v>
      </c>
      <c r="F102" s="55" t="s">
        <v>4022</v>
      </c>
      <c r="G102" s="55"/>
      <c r="H102" s="56">
        <v>0</v>
      </c>
      <c r="I102" s="57">
        <v>0</v>
      </c>
      <c r="J102" s="61">
        <v>0</v>
      </c>
      <c r="K102" s="1"/>
    </row>
    <row r="103" spans="1:11" x14ac:dyDescent="0.3">
      <c r="A103" s="55">
        <v>14</v>
      </c>
      <c r="B103" s="53" t="s">
        <v>19</v>
      </c>
      <c r="C103" s="54" t="s">
        <v>1453</v>
      </c>
      <c r="D103" s="54" t="s">
        <v>1454</v>
      </c>
      <c r="E103" s="54" t="s">
        <v>39</v>
      </c>
      <c r="F103" s="55" t="s">
        <v>4022</v>
      </c>
      <c r="G103" s="55"/>
      <c r="H103" s="56">
        <v>0</v>
      </c>
      <c r="I103" s="57">
        <v>0</v>
      </c>
      <c r="J103" s="61">
        <v>0</v>
      </c>
      <c r="K103" s="1"/>
    </row>
    <row r="104" spans="1:11" x14ac:dyDescent="0.3">
      <c r="A104" s="55">
        <v>14</v>
      </c>
      <c r="B104" s="53" t="s">
        <v>19</v>
      </c>
      <c r="C104" s="54" t="s">
        <v>1457</v>
      </c>
      <c r="D104" s="54" t="s">
        <v>1458</v>
      </c>
      <c r="E104" s="54" t="s">
        <v>39</v>
      </c>
      <c r="F104" s="55" t="s">
        <v>4022</v>
      </c>
      <c r="G104" s="55"/>
      <c r="H104" s="56">
        <v>0</v>
      </c>
      <c r="I104" s="57">
        <v>0</v>
      </c>
      <c r="J104" s="61">
        <v>0</v>
      </c>
      <c r="K104" s="1"/>
    </row>
    <row r="105" spans="1:11" x14ac:dyDescent="0.3">
      <c r="A105" s="55">
        <v>14</v>
      </c>
      <c r="B105" s="53" t="s">
        <v>32</v>
      </c>
      <c r="C105" s="54" t="s">
        <v>1461</v>
      </c>
      <c r="D105" s="54" t="s">
        <v>1462</v>
      </c>
      <c r="E105" s="54" t="s">
        <v>39</v>
      </c>
      <c r="F105" s="55" t="s">
        <v>4022</v>
      </c>
      <c r="G105" s="55"/>
      <c r="H105" s="56">
        <v>1.22</v>
      </c>
      <c r="I105" s="57">
        <v>1432</v>
      </c>
      <c r="J105" s="59">
        <v>0.37</v>
      </c>
      <c r="K105" s="1"/>
    </row>
    <row r="106" spans="1:11" x14ac:dyDescent="0.3">
      <c r="A106" s="55">
        <v>14</v>
      </c>
      <c r="B106" s="53" t="s">
        <v>11</v>
      </c>
      <c r="C106" s="54" t="s">
        <v>1444</v>
      </c>
      <c r="D106" s="54" t="s">
        <v>1445</v>
      </c>
      <c r="E106" s="54" t="s">
        <v>39</v>
      </c>
      <c r="F106" s="55"/>
      <c r="G106" s="55"/>
      <c r="H106" s="56">
        <v>3.05</v>
      </c>
      <c r="I106" s="57">
        <v>3995</v>
      </c>
      <c r="J106" s="61">
        <v>1.04</v>
      </c>
      <c r="K106" s="1"/>
    </row>
    <row r="107" spans="1:11" x14ac:dyDescent="0.3">
      <c r="A107" s="55">
        <v>14</v>
      </c>
      <c r="B107" s="53" t="s">
        <v>32</v>
      </c>
      <c r="C107" s="54" t="s">
        <v>1459</v>
      </c>
      <c r="D107" s="54" t="s">
        <v>1460</v>
      </c>
      <c r="E107" s="54" t="s">
        <v>39</v>
      </c>
      <c r="F107" s="55" t="s">
        <v>4022</v>
      </c>
      <c r="G107" s="55"/>
      <c r="H107" s="56">
        <v>9.15</v>
      </c>
      <c r="I107" s="57">
        <v>10741</v>
      </c>
      <c r="J107" s="61">
        <v>2.8</v>
      </c>
      <c r="K107" s="1"/>
    </row>
    <row r="108" spans="1:11" x14ac:dyDescent="0.3">
      <c r="A108" s="55">
        <v>14</v>
      </c>
      <c r="B108" s="53" t="s">
        <v>19</v>
      </c>
      <c r="C108" s="54" t="s">
        <v>1449</v>
      </c>
      <c r="D108" s="54" t="s">
        <v>1450</v>
      </c>
      <c r="E108" s="54" t="s">
        <v>39</v>
      </c>
      <c r="F108" s="55" t="s">
        <v>4022</v>
      </c>
      <c r="G108" s="55"/>
      <c r="H108" s="56">
        <v>39</v>
      </c>
      <c r="I108" s="57">
        <v>50607</v>
      </c>
      <c r="J108" s="61">
        <v>13.18</v>
      </c>
      <c r="K108" s="1"/>
    </row>
    <row r="109" spans="1:11" x14ac:dyDescent="0.3">
      <c r="A109" s="55">
        <v>14</v>
      </c>
      <c r="B109" s="53" t="s">
        <v>517</v>
      </c>
      <c r="C109" s="54" t="s">
        <v>1447</v>
      </c>
      <c r="D109" s="54" t="s">
        <v>1448</v>
      </c>
      <c r="E109" s="54" t="s">
        <v>39</v>
      </c>
      <c r="F109" s="55" t="s">
        <v>4022</v>
      </c>
      <c r="G109" s="55"/>
      <c r="H109" s="56">
        <v>39.700000000000003</v>
      </c>
      <c r="I109" s="57">
        <v>46601</v>
      </c>
      <c r="J109" s="61">
        <v>12.13</v>
      </c>
      <c r="K109" s="1"/>
    </row>
    <row r="110" spans="1:11" x14ac:dyDescent="0.3">
      <c r="A110" s="55">
        <v>14</v>
      </c>
      <c r="B110" s="53" t="s">
        <v>19</v>
      </c>
      <c r="C110" s="54" t="s">
        <v>1455</v>
      </c>
      <c r="D110" s="54" t="s">
        <v>1456</v>
      </c>
      <c r="E110" s="54" t="s">
        <v>39</v>
      </c>
      <c r="F110" s="55" t="s">
        <v>4022</v>
      </c>
      <c r="G110" s="55"/>
      <c r="H110" s="56">
        <v>52.5</v>
      </c>
      <c r="I110" s="57">
        <v>61627</v>
      </c>
      <c r="J110" s="61">
        <v>16.05</v>
      </c>
      <c r="K110" s="1"/>
    </row>
    <row r="111" spans="1:11" x14ac:dyDescent="0.3">
      <c r="A111" s="55">
        <v>14</v>
      </c>
      <c r="B111" s="53" t="s">
        <v>11</v>
      </c>
      <c r="C111" s="54" t="s">
        <v>1440</v>
      </c>
      <c r="D111" s="54" t="s">
        <v>1441</v>
      </c>
      <c r="E111" s="54" t="s">
        <v>39</v>
      </c>
      <c r="F111" s="55"/>
      <c r="G111" s="55"/>
      <c r="H111" s="56">
        <v>76.3</v>
      </c>
      <c r="I111" s="57">
        <v>94574</v>
      </c>
      <c r="J111" s="61">
        <v>24.63</v>
      </c>
      <c r="K111" s="1"/>
    </row>
    <row r="112" spans="1:11" x14ac:dyDescent="0.3">
      <c r="A112" s="55">
        <v>14</v>
      </c>
      <c r="B112" s="53" t="s">
        <v>19</v>
      </c>
      <c r="C112" s="54" t="s">
        <v>1451</v>
      </c>
      <c r="D112" s="54" t="s">
        <v>1452</v>
      </c>
      <c r="E112" s="54" t="s">
        <v>39</v>
      </c>
      <c r="F112" s="55" t="s">
        <v>4022</v>
      </c>
      <c r="G112" s="55"/>
      <c r="H112" s="56">
        <v>197.6</v>
      </c>
      <c r="I112" s="57">
        <v>248355</v>
      </c>
      <c r="J112" s="61">
        <v>64.67</v>
      </c>
      <c r="K112" s="1"/>
    </row>
    <row r="113" spans="1:11" x14ac:dyDescent="0.3">
      <c r="A113" s="55">
        <v>15</v>
      </c>
      <c r="B113" s="53" t="s">
        <v>58</v>
      </c>
      <c r="C113" s="54" t="s">
        <v>1569</v>
      </c>
      <c r="D113" s="54" t="s">
        <v>1570</v>
      </c>
      <c r="E113" s="54" t="s">
        <v>39</v>
      </c>
      <c r="F113" s="55" t="s">
        <v>4022</v>
      </c>
      <c r="G113" s="55"/>
      <c r="H113" s="56">
        <v>0</v>
      </c>
      <c r="I113" s="57">
        <v>0</v>
      </c>
      <c r="J113" s="61">
        <v>0</v>
      </c>
      <c r="K113" s="1"/>
    </row>
    <row r="114" spans="1:11" x14ac:dyDescent="0.3">
      <c r="A114" s="55">
        <v>15</v>
      </c>
      <c r="B114" s="53" t="s">
        <v>58</v>
      </c>
      <c r="C114" s="54" t="s">
        <v>1572</v>
      </c>
      <c r="D114" s="54" t="s">
        <v>1464</v>
      </c>
      <c r="E114" s="54" t="s">
        <v>39</v>
      </c>
      <c r="F114" s="55" t="s">
        <v>4022</v>
      </c>
      <c r="G114" s="55"/>
      <c r="H114" s="56">
        <v>0</v>
      </c>
      <c r="I114" s="57">
        <v>0</v>
      </c>
      <c r="J114" s="61">
        <v>0</v>
      </c>
      <c r="K114" s="1"/>
    </row>
    <row r="115" spans="1:11" x14ac:dyDescent="0.3">
      <c r="A115" s="55">
        <v>15</v>
      </c>
      <c r="B115" s="53" t="s">
        <v>58</v>
      </c>
      <c r="C115" s="54" t="s">
        <v>1573</v>
      </c>
      <c r="D115" s="54" t="s">
        <v>1464</v>
      </c>
      <c r="E115" s="54" t="s">
        <v>39</v>
      </c>
      <c r="F115" s="55" t="s">
        <v>4022</v>
      </c>
      <c r="G115" s="55"/>
      <c r="H115" s="56">
        <v>0</v>
      </c>
      <c r="I115" s="57">
        <v>0</v>
      </c>
      <c r="J115" s="61">
        <v>0</v>
      </c>
      <c r="K115" s="1"/>
    </row>
    <row r="116" spans="1:11" x14ac:dyDescent="0.3">
      <c r="A116" s="55">
        <v>15</v>
      </c>
      <c r="B116" s="53" t="s">
        <v>58</v>
      </c>
      <c r="C116" s="54" t="s">
        <v>1574</v>
      </c>
      <c r="D116" s="54" t="s">
        <v>1464</v>
      </c>
      <c r="E116" s="54" t="s">
        <v>39</v>
      </c>
      <c r="F116" s="55" t="s">
        <v>4022</v>
      </c>
      <c r="G116" s="55"/>
      <c r="H116" s="56">
        <v>0</v>
      </c>
      <c r="I116" s="57">
        <v>0</v>
      </c>
      <c r="J116" s="61">
        <v>0</v>
      </c>
      <c r="K116" s="1"/>
    </row>
    <row r="117" spans="1:11" x14ac:dyDescent="0.3">
      <c r="A117" s="55">
        <v>15</v>
      </c>
      <c r="B117" s="53" t="s">
        <v>78</v>
      </c>
      <c r="C117" s="54" t="s">
        <v>1582</v>
      </c>
      <c r="D117" s="54" t="s">
        <v>1583</v>
      </c>
      <c r="E117" s="54" t="s">
        <v>39</v>
      </c>
      <c r="F117" s="55" t="s">
        <v>4022</v>
      </c>
      <c r="G117" s="55"/>
      <c r="H117" s="56">
        <v>1.83</v>
      </c>
      <c r="I117" s="57">
        <v>2148</v>
      </c>
      <c r="J117" s="61">
        <v>0.56000000000000005</v>
      </c>
      <c r="K117" s="1"/>
    </row>
    <row r="118" spans="1:11" x14ac:dyDescent="0.3">
      <c r="A118" s="55">
        <v>15</v>
      </c>
      <c r="B118" s="53" t="s">
        <v>58</v>
      </c>
      <c r="C118" s="54" t="s">
        <v>1577</v>
      </c>
      <c r="D118" s="54" t="s">
        <v>1464</v>
      </c>
      <c r="E118" s="54" t="s">
        <v>39</v>
      </c>
      <c r="F118" s="55" t="s">
        <v>4022</v>
      </c>
      <c r="G118" s="55"/>
      <c r="H118" s="56">
        <v>5.5</v>
      </c>
      <c r="I118" s="57">
        <v>6458</v>
      </c>
      <c r="J118" s="61">
        <v>1.68</v>
      </c>
      <c r="K118" s="1"/>
    </row>
    <row r="119" spans="1:11" x14ac:dyDescent="0.3">
      <c r="A119" s="55">
        <v>15</v>
      </c>
      <c r="B119" s="53" t="s">
        <v>58</v>
      </c>
      <c r="C119" s="54" t="s">
        <v>1575</v>
      </c>
      <c r="D119" s="54" t="s">
        <v>1576</v>
      </c>
      <c r="E119" s="54" t="s">
        <v>39</v>
      </c>
      <c r="F119" s="55" t="s">
        <v>4022</v>
      </c>
      <c r="G119" s="55"/>
      <c r="H119" s="56">
        <v>20.399999999999999</v>
      </c>
      <c r="I119" s="57">
        <v>23952</v>
      </c>
      <c r="J119" s="61">
        <v>6.24</v>
      </c>
      <c r="K119" s="1"/>
    </row>
    <row r="120" spans="1:11" x14ac:dyDescent="0.3">
      <c r="A120" s="55">
        <v>15</v>
      </c>
      <c r="B120" s="53" t="s">
        <v>19</v>
      </c>
      <c r="C120" s="54" t="s">
        <v>1580</v>
      </c>
      <c r="D120" s="54" t="s">
        <v>1581</v>
      </c>
      <c r="E120" s="54" t="s">
        <v>39</v>
      </c>
      <c r="F120" s="55" t="s">
        <v>4022</v>
      </c>
      <c r="G120" s="55"/>
      <c r="H120" s="56">
        <v>21.4</v>
      </c>
      <c r="I120" s="57">
        <v>25120</v>
      </c>
      <c r="J120" s="61">
        <v>6.54</v>
      </c>
      <c r="K120" s="1"/>
    </row>
    <row r="121" spans="1:11" x14ac:dyDescent="0.3">
      <c r="A121" s="55">
        <v>15</v>
      </c>
      <c r="B121" s="53" t="s">
        <v>58</v>
      </c>
      <c r="C121" s="54" t="s">
        <v>1568</v>
      </c>
      <c r="D121" s="54" t="s">
        <v>1464</v>
      </c>
      <c r="E121" s="54" t="s">
        <v>39</v>
      </c>
      <c r="F121" s="55" t="s">
        <v>4022</v>
      </c>
      <c r="G121" s="55"/>
      <c r="H121" s="56">
        <v>28.1</v>
      </c>
      <c r="I121" s="57">
        <v>32992</v>
      </c>
      <c r="J121" s="61">
        <v>8.59</v>
      </c>
      <c r="K121" s="1"/>
    </row>
    <row r="122" spans="1:11" x14ac:dyDescent="0.3">
      <c r="A122" s="55">
        <v>15</v>
      </c>
      <c r="B122" s="53" t="s">
        <v>19</v>
      </c>
      <c r="C122" s="54" t="s">
        <v>1586</v>
      </c>
      <c r="D122" s="54" t="s">
        <v>1587</v>
      </c>
      <c r="E122" s="54" t="s">
        <v>39</v>
      </c>
      <c r="F122" s="55" t="s">
        <v>4022</v>
      </c>
      <c r="G122" s="55" t="s">
        <v>27</v>
      </c>
      <c r="H122" s="56">
        <v>58.2</v>
      </c>
      <c r="I122" s="57">
        <v>69973</v>
      </c>
      <c r="J122" s="61">
        <v>18.22</v>
      </c>
      <c r="K122" s="1"/>
    </row>
    <row r="123" spans="1:11" x14ac:dyDescent="0.3">
      <c r="A123" s="55">
        <v>15</v>
      </c>
      <c r="B123" s="53" t="s">
        <v>19</v>
      </c>
      <c r="C123" s="54" t="s">
        <v>1578</v>
      </c>
      <c r="D123" s="54" t="s">
        <v>1579</v>
      </c>
      <c r="E123" s="54" t="s">
        <v>39</v>
      </c>
      <c r="F123" s="55" t="s">
        <v>4022</v>
      </c>
      <c r="G123" s="55"/>
      <c r="H123" s="56">
        <v>63.1</v>
      </c>
      <c r="I123" s="57">
        <v>87749</v>
      </c>
      <c r="J123" s="61">
        <v>22.85</v>
      </c>
      <c r="K123" s="1"/>
    </row>
    <row r="124" spans="1:11" x14ac:dyDescent="0.3">
      <c r="A124" s="55">
        <v>15</v>
      </c>
      <c r="B124" s="53" t="s">
        <v>19</v>
      </c>
      <c r="C124" s="54" t="s">
        <v>1584</v>
      </c>
      <c r="D124" s="54" t="s">
        <v>1585</v>
      </c>
      <c r="E124" s="54" t="s">
        <v>39</v>
      </c>
      <c r="F124" s="55" t="s">
        <v>4022</v>
      </c>
      <c r="G124" s="55" t="s">
        <v>27</v>
      </c>
      <c r="H124" s="56">
        <v>72</v>
      </c>
      <c r="I124" s="57">
        <v>86799</v>
      </c>
      <c r="J124" s="61">
        <v>22.6</v>
      </c>
      <c r="K124" s="1"/>
    </row>
    <row r="125" spans="1:11" x14ac:dyDescent="0.3">
      <c r="A125" s="55">
        <v>15</v>
      </c>
      <c r="B125" s="53" t="s">
        <v>19</v>
      </c>
      <c r="C125" s="54" t="s">
        <v>1588</v>
      </c>
      <c r="D125" s="54" t="s">
        <v>1589</v>
      </c>
      <c r="E125" s="54" t="s">
        <v>39</v>
      </c>
      <c r="F125" s="55" t="s">
        <v>4022</v>
      </c>
      <c r="G125" s="55" t="s">
        <v>27</v>
      </c>
      <c r="H125" s="56">
        <v>76.5</v>
      </c>
      <c r="I125" s="57">
        <v>92103</v>
      </c>
      <c r="J125" s="61">
        <v>23.98</v>
      </c>
      <c r="K125" s="1"/>
    </row>
    <row r="126" spans="1:11" x14ac:dyDescent="0.3">
      <c r="A126" s="55">
        <v>15</v>
      </c>
      <c r="B126" s="53" t="s">
        <v>58</v>
      </c>
      <c r="C126" s="54" t="s">
        <v>1571</v>
      </c>
      <c r="D126" s="54" t="s">
        <v>1474</v>
      </c>
      <c r="E126" s="54" t="s">
        <v>39</v>
      </c>
      <c r="F126" s="55" t="s">
        <v>4022</v>
      </c>
      <c r="G126" s="55"/>
      <c r="H126" s="56">
        <v>148.5</v>
      </c>
      <c r="I126" s="57">
        <v>174355</v>
      </c>
      <c r="J126" s="61">
        <v>45.4</v>
      </c>
      <c r="K126" s="1"/>
    </row>
    <row r="127" spans="1:11" x14ac:dyDescent="0.3">
      <c r="A127" s="55">
        <v>16</v>
      </c>
      <c r="B127" s="53" t="s">
        <v>32</v>
      </c>
      <c r="C127" s="54" t="s">
        <v>1675</v>
      </c>
      <c r="D127" s="54" t="s">
        <v>1676</v>
      </c>
      <c r="E127" s="54" t="s">
        <v>39</v>
      </c>
      <c r="F127" s="55"/>
      <c r="G127" s="55"/>
      <c r="H127" s="56">
        <v>3.97</v>
      </c>
      <c r="I127" s="57">
        <v>4660</v>
      </c>
      <c r="J127" s="61">
        <v>1.21</v>
      </c>
      <c r="K127" s="1"/>
    </row>
    <row r="128" spans="1:11" x14ac:dyDescent="0.3">
      <c r="A128" s="55">
        <v>16</v>
      </c>
      <c r="B128" s="53" t="s">
        <v>78</v>
      </c>
      <c r="C128" s="54" t="s">
        <v>1677</v>
      </c>
      <c r="D128" s="54" t="s">
        <v>1678</v>
      </c>
      <c r="E128" s="54" t="s">
        <v>39</v>
      </c>
      <c r="F128" s="55" t="s">
        <v>4022</v>
      </c>
      <c r="G128" s="55"/>
      <c r="H128" s="56">
        <v>6.1</v>
      </c>
      <c r="I128" s="57">
        <v>7160</v>
      </c>
      <c r="J128" s="61">
        <v>1.86</v>
      </c>
      <c r="K128" s="1"/>
    </row>
    <row r="129" spans="1:11" x14ac:dyDescent="0.3">
      <c r="A129" s="55">
        <v>16</v>
      </c>
      <c r="B129" s="53" t="s">
        <v>213</v>
      </c>
      <c r="C129" s="54" t="s">
        <v>1679</v>
      </c>
      <c r="D129" s="54" t="s">
        <v>1680</v>
      </c>
      <c r="E129" s="54" t="s">
        <v>39</v>
      </c>
      <c r="F129" s="55" t="s">
        <v>4022</v>
      </c>
      <c r="G129" s="55"/>
      <c r="H129" s="56">
        <v>21.4</v>
      </c>
      <c r="I129" s="57">
        <v>25120</v>
      </c>
      <c r="J129" s="61">
        <v>6.54</v>
      </c>
      <c r="K129" s="1"/>
    </row>
    <row r="130" spans="1:11" x14ac:dyDescent="0.3">
      <c r="A130" s="55">
        <v>16</v>
      </c>
      <c r="B130" s="53" t="s">
        <v>19</v>
      </c>
      <c r="C130" s="54" t="s">
        <v>1681</v>
      </c>
      <c r="D130" s="54" t="s">
        <v>1682</v>
      </c>
      <c r="E130" s="54" t="s">
        <v>39</v>
      </c>
      <c r="F130" s="55" t="s">
        <v>4022</v>
      </c>
      <c r="G130" s="55" t="s">
        <v>27</v>
      </c>
      <c r="H130" s="56">
        <v>65</v>
      </c>
      <c r="I130" s="57">
        <v>78270</v>
      </c>
      <c r="J130" s="61">
        <v>20.38</v>
      </c>
      <c r="K130" s="1"/>
    </row>
    <row r="131" spans="1:11" x14ac:dyDescent="0.3">
      <c r="A131" s="55">
        <v>16</v>
      </c>
      <c r="B131" s="53" t="s">
        <v>19</v>
      </c>
      <c r="C131" s="54" t="s">
        <v>1671</v>
      </c>
      <c r="D131" s="54" t="s">
        <v>1672</v>
      </c>
      <c r="E131" s="54" t="s">
        <v>39</v>
      </c>
      <c r="F131" s="55" t="s">
        <v>4022</v>
      </c>
      <c r="G131" s="55"/>
      <c r="H131" s="56">
        <v>124.8</v>
      </c>
      <c r="I131" s="57">
        <v>166800</v>
      </c>
      <c r="J131" s="61">
        <v>43.43</v>
      </c>
      <c r="K131" s="1"/>
    </row>
    <row r="132" spans="1:11" x14ac:dyDescent="0.3">
      <c r="A132" s="55">
        <v>16</v>
      </c>
      <c r="B132" s="53" t="s">
        <v>19</v>
      </c>
      <c r="C132" s="54" t="s">
        <v>1673</v>
      </c>
      <c r="D132" s="54" t="s">
        <v>1674</v>
      </c>
      <c r="E132" s="54" t="s">
        <v>39</v>
      </c>
      <c r="F132" s="55" t="s">
        <v>4022</v>
      </c>
      <c r="G132" s="55"/>
      <c r="H132" s="56">
        <v>148.5</v>
      </c>
      <c r="I132" s="57">
        <v>174315</v>
      </c>
      <c r="J132" s="61">
        <v>45.39</v>
      </c>
      <c r="K132" s="1"/>
    </row>
    <row r="133" spans="1:11" x14ac:dyDescent="0.3">
      <c r="A133" s="55">
        <v>16</v>
      </c>
      <c r="B133" s="53" t="s">
        <v>19</v>
      </c>
      <c r="C133" s="54" t="s">
        <v>1685</v>
      </c>
      <c r="D133" s="54" t="s">
        <v>1686</v>
      </c>
      <c r="E133" s="54" t="s">
        <v>39</v>
      </c>
      <c r="F133" s="55" t="s">
        <v>4022</v>
      </c>
      <c r="G133" s="55" t="s">
        <v>27</v>
      </c>
      <c r="H133" s="56">
        <v>150.28</v>
      </c>
      <c r="I133" s="57">
        <v>176405</v>
      </c>
      <c r="J133" s="61">
        <v>45.93</v>
      </c>
      <c r="K133" s="1"/>
    </row>
    <row r="134" spans="1:11" x14ac:dyDescent="0.3">
      <c r="A134" s="55">
        <v>16</v>
      </c>
      <c r="B134" s="53" t="s">
        <v>19</v>
      </c>
      <c r="C134" s="54" t="s">
        <v>1687</v>
      </c>
      <c r="D134" s="54" t="s">
        <v>1688</v>
      </c>
      <c r="E134" s="54" t="s">
        <v>39</v>
      </c>
      <c r="F134" s="55" t="s">
        <v>4022</v>
      </c>
      <c r="G134" s="55" t="s">
        <v>27</v>
      </c>
      <c r="H134" s="56">
        <v>260.2</v>
      </c>
      <c r="I134" s="57">
        <v>304992</v>
      </c>
      <c r="J134" s="61">
        <v>79.42</v>
      </c>
      <c r="K134" s="1"/>
    </row>
    <row r="135" spans="1:11" x14ac:dyDescent="0.3">
      <c r="A135" s="55">
        <v>16</v>
      </c>
      <c r="B135" s="53" t="s">
        <v>19</v>
      </c>
      <c r="C135" s="54" t="s">
        <v>1683</v>
      </c>
      <c r="D135" s="54" t="s">
        <v>1684</v>
      </c>
      <c r="E135" s="54" t="s">
        <v>39</v>
      </c>
      <c r="F135" s="55" t="s">
        <v>4022</v>
      </c>
      <c r="G135" s="55" t="s">
        <v>27</v>
      </c>
      <c r="H135" s="56">
        <v>266.39999999999998</v>
      </c>
      <c r="I135" s="57">
        <v>292845</v>
      </c>
      <c r="J135" s="61">
        <v>76.25</v>
      </c>
      <c r="K135" s="1"/>
    </row>
    <row r="136" spans="1:11" x14ac:dyDescent="0.3">
      <c r="A136" s="55">
        <v>17</v>
      </c>
      <c r="B136" s="53" t="s">
        <v>19</v>
      </c>
      <c r="C136" s="54" t="s">
        <v>1813</v>
      </c>
      <c r="D136" s="54" t="s">
        <v>1814</v>
      </c>
      <c r="E136" s="54" t="s">
        <v>39</v>
      </c>
      <c r="F136" s="55" t="s">
        <v>4022</v>
      </c>
      <c r="G136" s="55"/>
      <c r="H136" s="56">
        <v>6.1</v>
      </c>
      <c r="I136" s="57">
        <v>7160</v>
      </c>
      <c r="J136" s="61">
        <v>1.86</v>
      </c>
      <c r="K136" s="1"/>
    </row>
    <row r="137" spans="1:11" x14ac:dyDescent="0.3">
      <c r="A137" s="55">
        <v>17</v>
      </c>
      <c r="B137" s="53" t="s">
        <v>517</v>
      </c>
      <c r="C137" s="54" t="s">
        <v>1801</v>
      </c>
      <c r="D137" s="54" t="s">
        <v>1802</v>
      </c>
      <c r="E137" s="54" t="s">
        <v>39</v>
      </c>
      <c r="F137" s="55" t="s">
        <v>4022</v>
      </c>
      <c r="G137" s="55"/>
      <c r="H137" s="56">
        <v>13</v>
      </c>
      <c r="I137" s="57">
        <v>17434</v>
      </c>
      <c r="J137" s="61">
        <v>4.54</v>
      </c>
      <c r="K137" s="1"/>
    </row>
    <row r="138" spans="1:11" x14ac:dyDescent="0.3">
      <c r="A138" s="55">
        <v>17</v>
      </c>
      <c r="B138" s="53" t="s">
        <v>19</v>
      </c>
      <c r="C138" s="54" t="s">
        <v>1823</v>
      </c>
      <c r="D138" s="54" t="s">
        <v>1824</v>
      </c>
      <c r="E138" s="54" t="s">
        <v>39</v>
      </c>
      <c r="F138" s="55" t="s">
        <v>4022</v>
      </c>
      <c r="G138" s="55" t="s">
        <v>27</v>
      </c>
      <c r="H138" s="56">
        <v>22.4</v>
      </c>
      <c r="I138" s="57">
        <v>25093</v>
      </c>
      <c r="J138" s="61">
        <v>6.53</v>
      </c>
      <c r="K138" s="1"/>
    </row>
    <row r="139" spans="1:11" x14ac:dyDescent="0.3">
      <c r="A139" s="55">
        <v>17</v>
      </c>
      <c r="B139" s="53" t="s">
        <v>19</v>
      </c>
      <c r="C139" s="54" t="s">
        <v>1827</v>
      </c>
      <c r="D139" s="54" t="s">
        <v>1828</v>
      </c>
      <c r="E139" s="54" t="s">
        <v>39</v>
      </c>
      <c r="F139" s="55" t="s">
        <v>4022</v>
      </c>
      <c r="G139" s="55" t="s">
        <v>27</v>
      </c>
      <c r="H139" s="56">
        <v>27.5</v>
      </c>
      <c r="I139" s="57">
        <v>32818</v>
      </c>
      <c r="J139" s="61">
        <v>8.5500000000000007</v>
      </c>
      <c r="K139" s="1"/>
    </row>
    <row r="140" spans="1:11" x14ac:dyDescent="0.3">
      <c r="A140" s="55">
        <v>17</v>
      </c>
      <c r="B140" s="53" t="s">
        <v>11</v>
      </c>
      <c r="C140" s="54" t="s">
        <v>1798</v>
      </c>
      <c r="D140" s="54" t="s">
        <v>1799</v>
      </c>
      <c r="E140" s="54" t="s">
        <v>39</v>
      </c>
      <c r="F140" s="55" t="s">
        <v>4022</v>
      </c>
      <c r="G140" s="55"/>
      <c r="H140" s="56">
        <v>30.5</v>
      </c>
      <c r="I140" s="57">
        <v>40243</v>
      </c>
      <c r="J140" s="61">
        <v>10.48</v>
      </c>
      <c r="K140" s="1"/>
    </row>
    <row r="141" spans="1:11" x14ac:dyDescent="0.3">
      <c r="A141" s="55">
        <v>17</v>
      </c>
      <c r="B141" s="53" t="s">
        <v>32</v>
      </c>
      <c r="C141" s="54" t="s">
        <v>1817</v>
      </c>
      <c r="D141" s="54" t="s">
        <v>1818</v>
      </c>
      <c r="E141" s="54" t="s">
        <v>39</v>
      </c>
      <c r="F141" s="55"/>
      <c r="G141" s="55"/>
      <c r="H141" s="56">
        <v>51.9</v>
      </c>
      <c r="I141" s="57">
        <v>60922</v>
      </c>
      <c r="J141" s="61">
        <v>15.86</v>
      </c>
      <c r="K141" s="1"/>
    </row>
    <row r="142" spans="1:11" x14ac:dyDescent="0.3">
      <c r="A142" s="55">
        <v>17</v>
      </c>
      <c r="B142" s="53" t="s">
        <v>19</v>
      </c>
      <c r="C142" s="54" t="s">
        <v>1803</v>
      </c>
      <c r="D142" s="54" t="s">
        <v>1804</v>
      </c>
      <c r="E142" s="54" t="s">
        <v>39</v>
      </c>
      <c r="F142" s="55" t="s">
        <v>4022</v>
      </c>
      <c r="G142" s="55"/>
      <c r="H142" s="56">
        <v>54</v>
      </c>
      <c r="I142" s="57">
        <v>71123</v>
      </c>
      <c r="J142" s="61">
        <v>18.52</v>
      </c>
      <c r="K142" s="1"/>
    </row>
    <row r="143" spans="1:11" x14ac:dyDescent="0.3">
      <c r="A143" s="55">
        <v>17</v>
      </c>
      <c r="B143" s="53" t="s">
        <v>124</v>
      </c>
      <c r="C143" s="54" t="s">
        <v>1800</v>
      </c>
      <c r="D143" s="54" t="s">
        <v>1702</v>
      </c>
      <c r="E143" s="54" t="s">
        <v>39</v>
      </c>
      <c r="F143" s="55" t="s">
        <v>4022</v>
      </c>
      <c r="G143" s="55"/>
      <c r="H143" s="56">
        <v>62.5</v>
      </c>
      <c r="I143" s="57">
        <v>73382</v>
      </c>
      <c r="J143" s="61">
        <v>19.11</v>
      </c>
      <c r="K143" s="1"/>
    </row>
    <row r="144" spans="1:11" x14ac:dyDescent="0.3">
      <c r="A144" s="55">
        <v>17</v>
      </c>
      <c r="B144" s="53" t="s">
        <v>19</v>
      </c>
      <c r="C144" s="54" t="s">
        <v>1821</v>
      </c>
      <c r="D144" s="54" t="s">
        <v>1822</v>
      </c>
      <c r="E144" s="54" t="s">
        <v>39</v>
      </c>
      <c r="F144" s="55" t="s">
        <v>4022</v>
      </c>
      <c r="G144" s="55" t="s">
        <v>27</v>
      </c>
      <c r="H144" s="56">
        <v>73</v>
      </c>
      <c r="I144" s="57">
        <v>86805</v>
      </c>
      <c r="J144" s="61">
        <v>22.6</v>
      </c>
      <c r="K144" s="1"/>
    </row>
    <row r="145" spans="1:11" x14ac:dyDescent="0.3">
      <c r="A145" s="55">
        <v>17</v>
      </c>
      <c r="B145" s="53" t="s">
        <v>87</v>
      </c>
      <c r="C145" s="54" t="s">
        <v>1819</v>
      </c>
      <c r="D145" s="54" t="s">
        <v>1820</v>
      </c>
      <c r="E145" s="54" t="s">
        <v>39</v>
      </c>
      <c r="F145" s="55" t="s">
        <v>4022</v>
      </c>
      <c r="G145" s="55"/>
      <c r="H145" s="56">
        <v>74.400000000000006</v>
      </c>
      <c r="I145" s="57">
        <v>100974</v>
      </c>
      <c r="J145" s="61">
        <v>26.29</v>
      </c>
      <c r="K145" s="1"/>
    </row>
    <row r="146" spans="1:11" x14ac:dyDescent="0.3">
      <c r="A146" s="55">
        <v>17</v>
      </c>
      <c r="B146" s="53" t="s">
        <v>19</v>
      </c>
      <c r="C146" s="54" t="s">
        <v>1825</v>
      </c>
      <c r="D146" s="54" t="s">
        <v>1826</v>
      </c>
      <c r="E146" s="54" t="s">
        <v>39</v>
      </c>
      <c r="F146" s="55" t="s">
        <v>4022</v>
      </c>
      <c r="G146" s="55" t="s">
        <v>27</v>
      </c>
      <c r="H146" s="56">
        <v>75.5</v>
      </c>
      <c r="I146" s="57">
        <v>84599</v>
      </c>
      <c r="J146" s="61">
        <v>22.03</v>
      </c>
      <c r="K146" s="1"/>
    </row>
    <row r="147" spans="1:11" x14ac:dyDescent="0.3">
      <c r="A147" s="55">
        <v>17</v>
      </c>
      <c r="B147" s="53" t="s">
        <v>19</v>
      </c>
      <c r="C147" s="54" t="s">
        <v>1805</v>
      </c>
      <c r="D147" s="54" t="s">
        <v>1806</v>
      </c>
      <c r="E147" s="54" t="s">
        <v>39</v>
      </c>
      <c r="F147" s="55" t="s">
        <v>4022</v>
      </c>
      <c r="G147" s="55"/>
      <c r="H147" s="56">
        <v>82.9</v>
      </c>
      <c r="I147" s="57">
        <v>109931</v>
      </c>
      <c r="J147" s="61">
        <v>28.63</v>
      </c>
      <c r="K147" s="1"/>
    </row>
    <row r="148" spans="1:11" x14ac:dyDescent="0.3">
      <c r="A148" s="55">
        <v>17</v>
      </c>
      <c r="B148" s="53" t="s">
        <v>19</v>
      </c>
      <c r="C148" s="54" t="s">
        <v>1811</v>
      </c>
      <c r="D148" s="54" t="s">
        <v>1812</v>
      </c>
      <c r="E148" s="54" t="s">
        <v>39</v>
      </c>
      <c r="F148" s="55" t="s">
        <v>4022</v>
      </c>
      <c r="G148" s="55"/>
      <c r="H148" s="56">
        <v>107.3</v>
      </c>
      <c r="I148" s="57">
        <v>143142</v>
      </c>
      <c r="J148" s="61">
        <v>37.270000000000003</v>
      </c>
      <c r="K148" s="1"/>
    </row>
    <row r="149" spans="1:11" x14ac:dyDescent="0.3">
      <c r="A149" s="55">
        <v>17</v>
      </c>
      <c r="B149" s="53" t="s">
        <v>19</v>
      </c>
      <c r="C149" s="54" t="s">
        <v>1809</v>
      </c>
      <c r="D149" s="54" t="s">
        <v>1810</v>
      </c>
      <c r="E149" s="54" t="s">
        <v>39</v>
      </c>
      <c r="F149" s="55" t="s">
        <v>4022</v>
      </c>
      <c r="G149" s="55"/>
      <c r="H149" s="56">
        <v>163.19999999999999</v>
      </c>
      <c r="I149" s="57">
        <v>219718</v>
      </c>
      <c r="J149" s="61">
        <v>57.21</v>
      </c>
      <c r="K149" s="1"/>
    </row>
    <row r="150" spans="1:11" x14ac:dyDescent="0.3">
      <c r="A150" s="55">
        <v>17</v>
      </c>
      <c r="B150" s="53" t="s">
        <v>19</v>
      </c>
      <c r="C150" s="54" t="s">
        <v>1815</v>
      </c>
      <c r="D150" s="54" t="s">
        <v>1816</v>
      </c>
      <c r="E150" s="54" t="s">
        <v>39</v>
      </c>
      <c r="F150" s="55"/>
      <c r="G150" s="55"/>
      <c r="H150" s="56">
        <v>205.6</v>
      </c>
      <c r="I150" s="57">
        <v>241342</v>
      </c>
      <c r="J150" s="61">
        <v>62.84</v>
      </c>
      <c r="K150" s="1"/>
    </row>
    <row r="151" spans="1:11" x14ac:dyDescent="0.3">
      <c r="A151" s="55">
        <v>17</v>
      </c>
      <c r="B151" s="53" t="s">
        <v>19</v>
      </c>
      <c r="C151" s="54" t="s">
        <v>1807</v>
      </c>
      <c r="D151" s="54" t="s">
        <v>1808</v>
      </c>
      <c r="E151" s="54" t="s">
        <v>39</v>
      </c>
      <c r="F151" s="55" t="s">
        <v>4022</v>
      </c>
      <c r="G151" s="55"/>
      <c r="H151" s="56">
        <v>326.3</v>
      </c>
      <c r="I151" s="57">
        <v>430435</v>
      </c>
      <c r="J151" s="61">
        <v>112.08</v>
      </c>
      <c r="K151" s="1"/>
    </row>
    <row r="152" spans="1:11" x14ac:dyDescent="0.3">
      <c r="A152" s="55">
        <v>18</v>
      </c>
      <c r="B152" s="53" t="s">
        <v>78</v>
      </c>
      <c r="C152" s="54" t="s">
        <v>1868</v>
      </c>
      <c r="D152" s="54" t="s">
        <v>1869</v>
      </c>
      <c r="E152" s="54" t="s">
        <v>39</v>
      </c>
      <c r="F152" s="55"/>
      <c r="G152" s="55"/>
      <c r="H152" s="56">
        <v>0</v>
      </c>
      <c r="I152" s="57">
        <v>0</v>
      </c>
      <c r="J152" s="61">
        <v>0</v>
      </c>
      <c r="K152" s="1"/>
    </row>
    <row r="153" spans="1:11" x14ac:dyDescent="0.3">
      <c r="A153" s="55">
        <v>18</v>
      </c>
      <c r="B153" s="53" t="s">
        <v>517</v>
      </c>
      <c r="C153" s="54" t="s">
        <v>4029</v>
      </c>
      <c r="D153" s="54" t="s">
        <v>1861</v>
      </c>
      <c r="E153" s="54" t="s">
        <v>39</v>
      </c>
      <c r="F153" s="55" t="s">
        <v>4022</v>
      </c>
      <c r="G153" s="55"/>
      <c r="H153" s="56">
        <v>1.53</v>
      </c>
      <c r="I153" s="57">
        <v>1796</v>
      </c>
      <c r="J153" s="59">
        <v>0.47</v>
      </c>
      <c r="K153" s="1"/>
    </row>
    <row r="154" spans="1:11" x14ac:dyDescent="0.3">
      <c r="A154" s="55">
        <v>18</v>
      </c>
      <c r="B154" s="53" t="s">
        <v>213</v>
      </c>
      <c r="C154" s="54" t="s">
        <v>1870</v>
      </c>
      <c r="D154" s="54" t="s">
        <v>1871</v>
      </c>
      <c r="E154" s="54" t="s">
        <v>39</v>
      </c>
      <c r="F154" s="55" t="s">
        <v>4022</v>
      </c>
      <c r="G154" s="55"/>
      <c r="H154" s="56">
        <v>21.4</v>
      </c>
      <c r="I154" s="57">
        <v>25120</v>
      </c>
      <c r="J154" s="61">
        <v>6.54</v>
      </c>
      <c r="K154" s="1"/>
    </row>
    <row r="155" spans="1:11" x14ac:dyDescent="0.3">
      <c r="A155" s="55">
        <v>18</v>
      </c>
      <c r="B155" s="53" t="s">
        <v>19</v>
      </c>
      <c r="C155" s="54" t="s">
        <v>1864</v>
      </c>
      <c r="D155" s="54" t="s">
        <v>1865</v>
      </c>
      <c r="E155" s="54" t="s">
        <v>39</v>
      </c>
      <c r="F155" s="55" t="s">
        <v>4022</v>
      </c>
      <c r="G155" s="55"/>
      <c r="H155" s="56">
        <v>57.6</v>
      </c>
      <c r="I155" s="57">
        <v>67613</v>
      </c>
      <c r="J155" s="61">
        <v>17.61</v>
      </c>
      <c r="K155" s="1"/>
    </row>
    <row r="156" spans="1:11" x14ac:dyDescent="0.3">
      <c r="A156" s="55">
        <v>18</v>
      </c>
      <c r="B156" s="53" t="s">
        <v>19</v>
      </c>
      <c r="C156" s="54" t="s">
        <v>1862</v>
      </c>
      <c r="D156" s="54" t="s">
        <v>1863</v>
      </c>
      <c r="E156" s="54" t="s">
        <v>39</v>
      </c>
      <c r="F156" s="55" t="s">
        <v>4022</v>
      </c>
      <c r="G156" s="55"/>
      <c r="H156" s="56">
        <v>76.7</v>
      </c>
      <c r="I156" s="57">
        <v>104555</v>
      </c>
      <c r="J156" s="61">
        <v>27.23</v>
      </c>
      <c r="K156" s="1"/>
    </row>
    <row r="157" spans="1:11" x14ac:dyDescent="0.3">
      <c r="A157" s="55">
        <v>18</v>
      </c>
      <c r="B157" s="53" t="s">
        <v>19</v>
      </c>
      <c r="C157" s="54" t="s">
        <v>1872</v>
      </c>
      <c r="D157" s="54" t="s">
        <v>1873</v>
      </c>
      <c r="E157" s="54" t="s">
        <v>39</v>
      </c>
      <c r="F157" s="55" t="s">
        <v>4022</v>
      </c>
      <c r="G157" s="55" t="s">
        <v>27</v>
      </c>
      <c r="H157" s="56">
        <v>134.4</v>
      </c>
      <c r="I157" s="57">
        <v>165629</v>
      </c>
      <c r="J157" s="61">
        <v>43.13</v>
      </c>
      <c r="K157" s="1"/>
    </row>
    <row r="158" spans="1:11" x14ac:dyDescent="0.3">
      <c r="A158" s="55">
        <v>18</v>
      </c>
      <c r="B158" s="53" t="s">
        <v>19</v>
      </c>
      <c r="C158" s="54" t="s">
        <v>1866</v>
      </c>
      <c r="D158" s="54" t="s">
        <v>1867</v>
      </c>
      <c r="E158" s="54" t="s">
        <v>39</v>
      </c>
      <c r="F158" s="55" t="s">
        <v>4022</v>
      </c>
      <c r="G158" s="55"/>
      <c r="H158" s="56">
        <v>163</v>
      </c>
      <c r="I158" s="57">
        <v>191336</v>
      </c>
      <c r="J158" s="61">
        <v>49.82</v>
      </c>
      <c r="K158" s="1"/>
    </row>
    <row r="159" spans="1:11" x14ac:dyDescent="0.3">
      <c r="A159" s="55">
        <v>18</v>
      </c>
      <c r="B159" s="53" t="s">
        <v>19</v>
      </c>
      <c r="C159" s="54" t="s">
        <v>1874</v>
      </c>
      <c r="D159" s="54" t="s">
        <v>1875</v>
      </c>
      <c r="E159" s="54" t="s">
        <v>39</v>
      </c>
      <c r="F159" s="55" t="s">
        <v>4022</v>
      </c>
      <c r="G159" s="55" t="s">
        <v>27</v>
      </c>
      <c r="H159" s="56">
        <v>424.13</v>
      </c>
      <c r="I159" s="57">
        <v>698036</v>
      </c>
      <c r="J159" s="61">
        <v>181.76</v>
      </c>
      <c r="K159" s="1"/>
    </row>
    <row r="160" spans="1:11" x14ac:dyDescent="0.3">
      <c r="A160" s="55">
        <v>19</v>
      </c>
      <c r="B160" s="53" t="s">
        <v>87</v>
      </c>
      <c r="C160" s="54" t="s">
        <v>1970</v>
      </c>
      <c r="D160" s="54" t="s">
        <v>1971</v>
      </c>
      <c r="E160" s="54" t="s">
        <v>61</v>
      </c>
      <c r="F160" s="55"/>
      <c r="G160" s="55" t="s">
        <v>27</v>
      </c>
      <c r="H160" s="56">
        <v>0</v>
      </c>
      <c r="I160" s="57">
        <v>0</v>
      </c>
      <c r="J160" s="61">
        <v>0</v>
      </c>
      <c r="K160" s="1"/>
    </row>
    <row r="161" spans="1:11" x14ac:dyDescent="0.3">
      <c r="A161" s="55">
        <v>19</v>
      </c>
      <c r="B161" s="53" t="s">
        <v>78</v>
      </c>
      <c r="C161" s="54" t="s">
        <v>1959</v>
      </c>
      <c r="D161" s="54" t="s">
        <v>1960</v>
      </c>
      <c r="E161" s="54" t="s">
        <v>61</v>
      </c>
      <c r="F161" s="55"/>
      <c r="G161" s="55"/>
      <c r="H161" s="56">
        <v>0</v>
      </c>
      <c r="I161" s="57">
        <v>0</v>
      </c>
      <c r="J161" s="61">
        <v>0</v>
      </c>
      <c r="K161" s="1"/>
    </row>
    <row r="162" spans="1:11" x14ac:dyDescent="0.3">
      <c r="A162" s="55">
        <v>19</v>
      </c>
      <c r="B162" s="53" t="s">
        <v>51</v>
      </c>
      <c r="C162" s="54" t="s">
        <v>1961</v>
      </c>
      <c r="D162" s="54" t="s">
        <v>1961</v>
      </c>
      <c r="E162" s="54" t="s">
        <v>61</v>
      </c>
      <c r="F162" s="55"/>
      <c r="G162" s="55"/>
      <c r="H162" s="56">
        <v>3.05</v>
      </c>
      <c r="I162" s="57">
        <v>3580</v>
      </c>
      <c r="J162" s="61">
        <v>0.93</v>
      </c>
      <c r="K162" s="1"/>
    </row>
    <row r="163" spans="1:11" x14ac:dyDescent="0.3">
      <c r="A163" s="55">
        <v>19</v>
      </c>
      <c r="B163" s="53" t="s">
        <v>19</v>
      </c>
      <c r="C163" s="54" t="s">
        <v>1955</v>
      </c>
      <c r="D163" s="54" t="s">
        <v>1956</v>
      </c>
      <c r="E163" s="54" t="s">
        <v>61</v>
      </c>
      <c r="F163" s="55"/>
      <c r="G163" s="55"/>
      <c r="H163" s="56">
        <v>44.2</v>
      </c>
      <c r="I163" s="57">
        <v>51884</v>
      </c>
      <c r="J163" s="61">
        <v>13.51</v>
      </c>
      <c r="K163" s="1"/>
    </row>
    <row r="164" spans="1:11" x14ac:dyDescent="0.3">
      <c r="A164" s="55">
        <v>19</v>
      </c>
      <c r="B164" s="53" t="s">
        <v>296</v>
      </c>
      <c r="C164" s="54" t="s">
        <v>1964</v>
      </c>
      <c r="D164" s="54" t="s">
        <v>1965</v>
      </c>
      <c r="E164" s="54" t="s">
        <v>61</v>
      </c>
      <c r="F164" s="55"/>
      <c r="G164" s="55"/>
      <c r="H164" s="56">
        <v>46.1</v>
      </c>
      <c r="I164" s="57">
        <v>54114</v>
      </c>
      <c r="J164" s="61">
        <v>14.09</v>
      </c>
      <c r="K164" s="1"/>
    </row>
    <row r="165" spans="1:11" x14ac:dyDescent="0.3">
      <c r="A165" s="55">
        <v>19</v>
      </c>
      <c r="B165" s="53" t="s">
        <v>19</v>
      </c>
      <c r="C165" s="54" t="s">
        <v>1957</v>
      </c>
      <c r="D165" s="54" t="s">
        <v>1958</v>
      </c>
      <c r="E165" s="54" t="s">
        <v>61</v>
      </c>
      <c r="F165" s="55"/>
      <c r="G165" s="55"/>
      <c r="H165" s="56">
        <v>72.5</v>
      </c>
      <c r="I165" s="57">
        <v>97462</v>
      </c>
      <c r="J165" s="61">
        <v>25.38</v>
      </c>
      <c r="K165" s="1"/>
    </row>
    <row r="166" spans="1:11" x14ac:dyDescent="0.3">
      <c r="A166" s="55">
        <v>19</v>
      </c>
      <c r="B166" s="53" t="s">
        <v>19</v>
      </c>
      <c r="C166" s="54" t="s">
        <v>1966</v>
      </c>
      <c r="D166" s="54" t="s">
        <v>1967</v>
      </c>
      <c r="E166" s="54" t="s">
        <v>61</v>
      </c>
      <c r="F166" s="55"/>
      <c r="G166" s="55" t="s">
        <v>27</v>
      </c>
      <c r="H166" s="56">
        <v>140.19999999999999</v>
      </c>
      <c r="I166" s="57">
        <v>172916</v>
      </c>
      <c r="J166" s="61">
        <v>45.03</v>
      </c>
      <c r="K166" s="1"/>
    </row>
    <row r="167" spans="1:11" x14ac:dyDescent="0.3">
      <c r="A167" s="55">
        <v>19</v>
      </c>
      <c r="B167" s="53" t="s">
        <v>19</v>
      </c>
      <c r="C167" s="54" t="s">
        <v>1968</v>
      </c>
      <c r="D167" s="54" t="s">
        <v>1969</v>
      </c>
      <c r="E167" s="54" t="s">
        <v>61</v>
      </c>
      <c r="F167" s="55" t="s">
        <v>4022</v>
      </c>
      <c r="G167" s="55" t="s">
        <v>27</v>
      </c>
      <c r="H167" s="56">
        <v>242.9</v>
      </c>
      <c r="I167" s="57">
        <v>299743</v>
      </c>
      <c r="J167" s="61">
        <v>78.05</v>
      </c>
      <c r="K167" s="1"/>
    </row>
    <row r="168" spans="1:11" x14ac:dyDescent="0.3">
      <c r="A168" s="55">
        <v>19</v>
      </c>
      <c r="B168" s="53" t="s">
        <v>51</v>
      </c>
      <c r="C168" s="54" t="s">
        <v>1962</v>
      </c>
      <c r="D168" s="54" t="s">
        <v>1963</v>
      </c>
      <c r="E168" s="54" t="s">
        <v>61</v>
      </c>
      <c r="F168" s="55"/>
      <c r="G168" s="55"/>
      <c r="H168" s="56">
        <v>393.6</v>
      </c>
      <c r="I168" s="57">
        <v>462023</v>
      </c>
      <c r="J168" s="61">
        <v>120.31</v>
      </c>
      <c r="K168" s="1"/>
    </row>
    <row r="169" spans="1:11" x14ac:dyDescent="0.3">
      <c r="A169" s="55">
        <v>20</v>
      </c>
      <c r="B169" s="53" t="s">
        <v>19</v>
      </c>
      <c r="C169" s="54" t="s">
        <v>2010</v>
      </c>
      <c r="D169" s="54" t="s">
        <v>2011</v>
      </c>
      <c r="E169" s="54" t="s">
        <v>61</v>
      </c>
      <c r="F169" s="55" t="s">
        <v>4022</v>
      </c>
      <c r="G169" s="55"/>
      <c r="H169" s="56">
        <v>0</v>
      </c>
      <c r="I169" s="57">
        <v>0</v>
      </c>
      <c r="J169" s="61">
        <v>0</v>
      </c>
      <c r="K169" s="1"/>
    </row>
    <row r="170" spans="1:11" x14ac:dyDescent="0.3">
      <c r="A170" s="55">
        <v>20</v>
      </c>
      <c r="B170" s="53" t="s">
        <v>51</v>
      </c>
      <c r="C170" s="54" t="s">
        <v>2014</v>
      </c>
      <c r="D170" s="54" t="s">
        <v>2015</v>
      </c>
      <c r="E170" s="54" t="s">
        <v>61</v>
      </c>
      <c r="F170" s="55" t="s">
        <v>4022</v>
      </c>
      <c r="G170" s="55"/>
      <c r="H170" s="56">
        <v>0</v>
      </c>
      <c r="I170" s="57">
        <v>0</v>
      </c>
      <c r="J170" s="61">
        <v>0</v>
      </c>
      <c r="K170" s="1"/>
    </row>
    <row r="171" spans="1:11" x14ac:dyDescent="0.3">
      <c r="A171" s="55">
        <v>20</v>
      </c>
      <c r="B171" s="53" t="s">
        <v>19</v>
      </c>
      <c r="C171" s="54" t="s">
        <v>2008</v>
      </c>
      <c r="D171" s="54" t="s">
        <v>2009</v>
      </c>
      <c r="E171" s="54" t="s">
        <v>61</v>
      </c>
      <c r="F171" s="55" t="s">
        <v>4022</v>
      </c>
      <c r="G171" s="55"/>
      <c r="H171" s="56">
        <v>104.3</v>
      </c>
      <c r="I171" s="57">
        <v>108738</v>
      </c>
      <c r="J171" s="61">
        <v>28.31</v>
      </c>
      <c r="K171" s="1"/>
    </row>
    <row r="172" spans="1:11" x14ac:dyDescent="0.3">
      <c r="A172" s="55">
        <v>20</v>
      </c>
      <c r="B172" s="53" t="s">
        <v>32</v>
      </c>
      <c r="C172" s="54" t="s">
        <v>2012</v>
      </c>
      <c r="D172" s="54" t="s">
        <v>2013</v>
      </c>
      <c r="E172" s="54" t="s">
        <v>61</v>
      </c>
      <c r="F172" s="55"/>
      <c r="G172" s="55"/>
      <c r="H172" s="56">
        <v>119</v>
      </c>
      <c r="I172" s="57">
        <v>139687</v>
      </c>
      <c r="J172" s="61">
        <v>36.369999999999997</v>
      </c>
      <c r="K172" s="1"/>
    </row>
    <row r="173" spans="1:11" x14ac:dyDescent="0.3">
      <c r="A173" s="55">
        <v>20</v>
      </c>
      <c r="B173" s="53" t="s">
        <v>19</v>
      </c>
      <c r="C173" s="54" t="s">
        <v>2006</v>
      </c>
      <c r="D173" s="54" t="s">
        <v>2007</v>
      </c>
      <c r="E173" s="54" t="s">
        <v>61</v>
      </c>
      <c r="F173" s="55" t="s">
        <v>4022</v>
      </c>
      <c r="G173" s="55"/>
      <c r="H173" s="56">
        <v>210.3</v>
      </c>
      <c r="I173" s="57">
        <v>277269</v>
      </c>
      <c r="J173" s="61">
        <v>72.2</v>
      </c>
      <c r="K173" s="1"/>
    </row>
    <row r="174" spans="1:11" x14ac:dyDescent="0.3">
      <c r="A174" s="55">
        <v>21</v>
      </c>
      <c r="B174" s="53" t="s">
        <v>32</v>
      </c>
      <c r="C174" s="54" t="s">
        <v>2048</v>
      </c>
      <c r="D174" s="54" t="s">
        <v>2049</v>
      </c>
      <c r="E174" s="54" t="s">
        <v>61</v>
      </c>
      <c r="F174" s="55"/>
      <c r="G174" s="55"/>
      <c r="H174" s="56">
        <v>0</v>
      </c>
      <c r="I174" s="57">
        <v>0</v>
      </c>
      <c r="J174" s="61">
        <v>0</v>
      </c>
      <c r="K174" s="1"/>
    </row>
    <row r="175" spans="1:11" x14ac:dyDescent="0.3">
      <c r="A175" s="55">
        <v>21</v>
      </c>
      <c r="B175" s="53" t="s">
        <v>19</v>
      </c>
      <c r="C175" s="54" t="s">
        <v>2046</v>
      </c>
      <c r="D175" s="54" t="s">
        <v>2047</v>
      </c>
      <c r="E175" s="54" t="s">
        <v>61</v>
      </c>
      <c r="F175" s="55" t="s">
        <v>4022</v>
      </c>
      <c r="G175" s="55"/>
      <c r="H175" s="56">
        <v>0</v>
      </c>
      <c r="I175" s="57">
        <v>0</v>
      </c>
      <c r="J175" s="61">
        <v>0</v>
      </c>
      <c r="K175" s="1"/>
    </row>
    <row r="176" spans="1:11" x14ac:dyDescent="0.3">
      <c r="A176" s="55">
        <v>21</v>
      </c>
      <c r="B176" s="53" t="s">
        <v>32</v>
      </c>
      <c r="C176" s="54" t="s">
        <v>2052</v>
      </c>
      <c r="D176" s="54" t="s">
        <v>2053</v>
      </c>
      <c r="E176" s="54" t="s">
        <v>61</v>
      </c>
      <c r="F176" s="55"/>
      <c r="G176" s="55"/>
      <c r="H176" s="56">
        <v>28.3</v>
      </c>
      <c r="I176" s="57">
        <v>39966</v>
      </c>
      <c r="J176" s="61">
        <v>10.41</v>
      </c>
      <c r="K176" s="1"/>
    </row>
    <row r="177" spans="1:11" x14ac:dyDescent="0.3">
      <c r="A177" s="55">
        <v>21</v>
      </c>
      <c r="B177" s="53" t="s">
        <v>296</v>
      </c>
      <c r="C177" s="54" t="s">
        <v>2054</v>
      </c>
      <c r="D177" s="54" t="s">
        <v>2055</v>
      </c>
      <c r="E177" s="54" t="s">
        <v>61</v>
      </c>
      <c r="F177" s="55" t="s">
        <v>4022</v>
      </c>
      <c r="G177" s="55"/>
      <c r="H177" s="56">
        <v>33.5</v>
      </c>
      <c r="I177" s="57">
        <v>45004</v>
      </c>
      <c r="J177" s="61">
        <v>11.72</v>
      </c>
      <c r="K177" s="1"/>
    </row>
    <row r="178" spans="1:11" x14ac:dyDescent="0.3">
      <c r="A178" s="55">
        <v>21</v>
      </c>
      <c r="B178" s="53" t="s">
        <v>19</v>
      </c>
      <c r="C178" s="54" t="s">
        <v>2044</v>
      </c>
      <c r="D178" s="54" t="s">
        <v>2045</v>
      </c>
      <c r="E178" s="54" t="s">
        <v>61</v>
      </c>
      <c r="F178" s="55" t="s">
        <v>4022</v>
      </c>
      <c r="G178" s="55"/>
      <c r="H178" s="56">
        <v>68.3</v>
      </c>
      <c r="I178" s="57">
        <v>91451</v>
      </c>
      <c r="J178" s="61">
        <v>23.81</v>
      </c>
      <c r="K178" s="1"/>
    </row>
    <row r="179" spans="1:11" x14ac:dyDescent="0.3">
      <c r="A179" s="55">
        <v>21</v>
      </c>
      <c r="B179" s="53" t="s">
        <v>19</v>
      </c>
      <c r="C179" s="54" t="s">
        <v>2056</v>
      </c>
      <c r="D179" s="54" t="s">
        <v>2057</v>
      </c>
      <c r="E179" s="54" t="s">
        <v>61</v>
      </c>
      <c r="F179" s="55" t="s">
        <v>4022</v>
      </c>
      <c r="G179" s="55" t="s">
        <v>27</v>
      </c>
      <c r="H179" s="56">
        <v>68.5</v>
      </c>
      <c r="I179" s="57">
        <v>83843</v>
      </c>
      <c r="J179" s="61">
        <v>21.83</v>
      </c>
      <c r="K179" s="1"/>
    </row>
    <row r="180" spans="1:11" x14ac:dyDescent="0.3">
      <c r="A180" s="55">
        <v>21</v>
      </c>
      <c r="B180" s="53" t="s">
        <v>19</v>
      </c>
      <c r="C180" s="54" t="s">
        <v>2058</v>
      </c>
      <c r="D180" s="54" t="s">
        <v>2059</v>
      </c>
      <c r="E180" s="54" t="s">
        <v>61</v>
      </c>
      <c r="F180" s="55" t="s">
        <v>4022</v>
      </c>
      <c r="G180" s="55" t="s">
        <v>27</v>
      </c>
      <c r="H180" s="56">
        <v>143.30000000000001</v>
      </c>
      <c r="I180" s="57">
        <v>168211</v>
      </c>
      <c r="J180" s="61">
        <v>43.8</v>
      </c>
      <c r="K180" s="1"/>
    </row>
    <row r="181" spans="1:11" x14ac:dyDescent="0.3">
      <c r="A181" s="55">
        <v>21</v>
      </c>
      <c r="B181" s="53" t="s">
        <v>32</v>
      </c>
      <c r="C181" s="54" t="s">
        <v>2050</v>
      </c>
      <c r="D181" s="54" t="s">
        <v>2051</v>
      </c>
      <c r="E181" s="54" t="s">
        <v>61</v>
      </c>
      <c r="F181" s="55"/>
      <c r="G181" s="55"/>
      <c r="H181" s="56">
        <v>260.8</v>
      </c>
      <c r="I181" s="57">
        <v>306137</v>
      </c>
      <c r="J181" s="61">
        <v>79.72</v>
      </c>
      <c r="K181" s="1"/>
    </row>
    <row r="182" spans="1:11" x14ac:dyDescent="0.3">
      <c r="A182" s="55">
        <v>22</v>
      </c>
      <c r="B182" s="53" t="s">
        <v>19</v>
      </c>
      <c r="C182" s="54" t="s">
        <v>2129</v>
      </c>
      <c r="D182" s="54" t="s">
        <v>2130</v>
      </c>
      <c r="E182" s="54" t="s">
        <v>61</v>
      </c>
      <c r="F182" s="55"/>
      <c r="G182" s="55"/>
      <c r="H182" s="56">
        <v>87.8</v>
      </c>
      <c r="I182" s="57">
        <v>116108</v>
      </c>
      <c r="J182" s="61">
        <v>30.23</v>
      </c>
      <c r="K182" s="1"/>
    </row>
    <row r="183" spans="1:11" x14ac:dyDescent="0.3">
      <c r="A183" s="55">
        <v>22</v>
      </c>
      <c r="B183" s="53" t="s">
        <v>68</v>
      </c>
      <c r="C183" s="54" t="s">
        <v>2127</v>
      </c>
      <c r="D183" s="54" t="s">
        <v>2128</v>
      </c>
      <c r="E183" s="54" t="s">
        <v>39</v>
      </c>
      <c r="F183" s="55"/>
      <c r="G183" s="55"/>
      <c r="H183" s="56">
        <v>88.5</v>
      </c>
      <c r="I183" s="57">
        <v>103885</v>
      </c>
      <c r="J183" s="61">
        <v>27.05</v>
      </c>
      <c r="K183" s="1"/>
    </row>
    <row r="184" spans="1:11" x14ac:dyDescent="0.3">
      <c r="A184" s="55">
        <v>22</v>
      </c>
      <c r="B184" s="53" t="s">
        <v>68</v>
      </c>
      <c r="C184" s="54" t="s">
        <v>2125</v>
      </c>
      <c r="D184" s="54" t="s">
        <v>2126</v>
      </c>
      <c r="E184" s="54" t="s">
        <v>61</v>
      </c>
      <c r="F184" s="55"/>
      <c r="G184" s="55"/>
      <c r="H184" s="56">
        <v>97</v>
      </c>
      <c r="I184" s="57">
        <v>113862</v>
      </c>
      <c r="J184" s="61">
        <v>29.65</v>
      </c>
      <c r="K184" s="1"/>
    </row>
    <row r="185" spans="1:11" x14ac:dyDescent="0.3">
      <c r="A185" s="55">
        <v>22</v>
      </c>
      <c r="B185" s="53" t="s">
        <v>19</v>
      </c>
      <c r="C185" s="54" t="s">
        <v>2133</v>
      </c>
      <c r="D185" s="54" t="s">
        <v>2134</v>
      </c>
      <c r="E185" s="54" t="s">
        <v>61</v>
      </c>
      <c r="F185" s="55" t="s">
        <v>4022</v>
      </c>
      <c r="G185" s="55" t="s">
        <v>27</v>
      </c>
      <c r="H185" s="56">
        <v>148.5</v>
      </c>
      <c r="I185" s="57">
        <v>177546</v>
      </c>
      <c r="J185" s="61">
        <v>46.23</v>
      </c>
      <c r="K185" s="1"/>
    </row>
    <row r="186" spans="1:11" x14ac:dyDescent="0.3">
      <c r="A186" s="55">
        <v>22</v>
      </c>
      <c r="B186" s="53" t="s">
        <v>19</v>
      </c>
      <c r="C186" s="54" t="s">
        <v>2131</v>
      </c>
      <c r="D186" s="54" t="s">
        <v>2132</v>
      </c>
      <c r="E186" s="54" t="s">
        <v>61</v>
      </c>
      <c r="F186" s="55"/>
      <c r="G186" s="55" t="s">
        <v>27</v>
      </c>
      <c r="H186" s="56">
        <v>160</v>
      </c>
      <c r="I186" s="57">
        <v>179235</v>
      </c>
      <c r="J186" s="61">
        <v>46.67</v>
      </c>
      <c r="K186" s="1"/>
    </row>
    <row r="187" spans="1:11" x14ac:dyDescent="0.3">
      <c r="A187" s="55">
        <v>23</v>
      </c>
      <c r="B187" s="53" t="s">
        <v>19</v>
      </c>
      <c r="C187" s="54" t="s">
        <v>2206</v>
      </c>
      <c r="D187" s="54" t="s">
        <v>2207</v>
      </c>
      <c r="E187" s="54" t="s">
        <v>61</v>
      </c>
      <c r="F187" s="55" t="s">
        <v>4022</v>
      </c>
      <c r="G187" s="55"/>
      <c r="H187" s="56">
        <v>81.900000000000006</v>
      </c>
      <c r="I187" s="57">
        <v>108414</v>
      </c>
      <c r="J187" s="61">
        <v>28.23</v>
      </c>
      <c r="K187" s="1"/>
    </row>
    <row r="188" spans="1:11" x14ac:dyDescent="0.3">
      <c r="A188" s="55">
        <v>23</v>
      </c>
      <c r="B188" s="53" t="s">
        <v>19</v>
      </c>
      <c r="C188" s="54" t="s">
        <v>2204</v>
      </c>
      <c r="D188" s="54" t="s">
        <v>2205</v>
      </c>
      <c r="E188" s="54" t="s">
        <v>61</v>
      </c>
      <c r="F188" s="55" t="s">
        <v>4022</v>
      </c>
      <c r="G188" s="55"/>
      <c r="H188" s="56">
        <v>83.6</v>
      </c>
      <c r="I188" s="57">
        <v>98133</v>
      </c>
      <c r="J188" s="61">
        <v>25.55</v>
      </c>
      <c r="K188" s="1"/>
    </row>
    <row r="189" spans="1:11" x14ac:dyDescent="0.3">
      <c r="A189" s="55">
        <v>23</v>
      </c>
      <c r="B189" s="53" t="s">
        <v>296</v>
      </c>
      <c r="C189" s="54" t="s">
        <v>2214</v>
      </c>
      <c r="D189" s="54" t="s">
        <v>2215</v>
      </c>
      <c r="E189" s="54" t="s">
        <v>61</v>
      </c>
      <c r="F189" s="55" t="s">
        <v>4022</v>
      </c>
      <c r="G189" s="55"/>
      <c r="H189" s="56">
        <v>106.8</v>
      </c>
      <c r="I189" s="57">
        <v>125366</v>
      </c>
      <c r="J189" s="61">
        <v>32.64</v>
      </c>
      <c r="K189" s="1"/>
    </row>
    <row r="190" spans="1:11" x14ac:dyDescent="0.3">
      <c r="A190" s="55">
        <v>23</v>
      </c>
      <c r="B190" s="53" t="s">
        <v>19</v>
      </c>
      <c r="C190" s="54" t="s">
        <v>2216</v>
      </c>
      <c r="D190" s="54" t="s">
        <v>2217</v>
      </c>
      <c r="E190" s="54" t="s">
        <v>61</v>
      </c>
      <c r="F190" s="55"/>
      <c r="G190" s="55" t="s">
        <v>27</v>
      </c>
      <c r="H190" s="56">
        <v>133.9</v>
      </c>
      <c r="I190" s="57">
        <v>157177</v>
      </c>
      <c r="J190" s="61">
        <v>40.93</v>
      </c>
      <c r="K190" s="1"/>
    </row>
    <row r="191" spans="1:11" x14ac:dyDescent="0.3">
      <c r="A191" s="55">
        <v>23</v>
      </c>
      <c r="B191" s="53" t="s">
        <v>19</v>
      </c>
      <c r="C191" s="54" t="s">
        <v>2220</v>
      </c>
      <c r="D191" s="54" t="s">
        <v>2221</v>
      </c>
      <c r="E191" s="54" t="s">
        <v>61</v>
      </c>
      <c r="F191" s="55" t="s">
        <v>4022</v>
      </c>
      <c r="G191" s="55" t="s">
        <v>27</v>
      </c>
      <c r="H191" s="56">
        <v>145</v>
      </c>
      <c r="I191" s="57">
        <v>176892</v>
      </c>
      <c r="J191" s="61">
        <v>46.06</v>
      </c>
      <c r="K191" s="1"/>
    </row>
    <row r="192" spans="1:11" x14ac:dyDescent="0.3">
      <c r="A192" s="55">
        <v>23</v>
      </c>
      <c r="B192" s="53" t="s">
        <v>19</v>
      </c>
      <c r="C192" s="54" t="s">
        <v>2218</v>
      </c>
      <c r="D192" s="54" t="s">
        <v>2219</v>
      </c>
      <c r="E192" s="54" t="s">
        <v>61</v>
      </c>
      <c r="F192" s="55"/>
      <c r="G192" s="55" t="s">
        <v>27</v>
      </c>
      <c r="H192" s="56">
        <v>149.1</v>
      </c>
      <c r="I192" s="57">
        <v>180978</v>
      </c>
      <c r="J192" s="61">
        <v>47.13</v>
      </c>
      <c r="K192" s="1"/>
    </row>
    <row r="193" spans="1:11" x14ac:dyDescent="0.3">
      <c r="A193" s="55">
        <v>23</v>
      </c>
      <c r="B193" s="53" t="s">
        <v>51</v>
      </c>
      <c r="C193" s="54" t="s">
        <v>2212</v>
      </c>
      <c r="D193" s="54" t="s">
        <v>2213</v>
      </c>
      <c r="E193" s="54" t="s">
        <v>61</v>
      </c>
      <c r="F193" s="55" t="s">
        <v>4022</v>
      </c>
      <c r="G193" s="55"/>
      <c r="H193" s="56">
        <v>164.7</v>
      </c>
      <c r="I193" s="57">
        <v>193331</v>
      </c>
      <c r="J193" s="61">
        <v>50.34</v>
      </c>
      <c r="K193" s="1"/>
    </row>
    <row r="194" spans="1:11" x14ac:dyDescent="0.3">
      <c r="A194" s="55">
        <v>23</v>
      </c>
      <c r="B194" s="53" t="s">
        <v>19</v>
      </c>
      <c r="C194" s="54" t="s">
        <v>2208</v>
      </c>
      <c r="D194" s="54" t="s">
        <v>2209</v>
      </c>
      <c r="E194" s="54" t="s">
        <v>61</v>
      </c>
      <c r="F194" s="55" t="s">
        <v>4022</v>
      </c>
      <c r="G194" s="55"/>
      <c r="H194" s="56">
        <v>173.6</v>
      </c>
      <c r="I194" s="57">
        <v>229883</v>
      </c>
      <c r="J194" s="61">
        <v>59.86</v>
      </c>
      <c r="K194" s="1"/>
    </row>
    <row r="195" spans="1:11" x14ac:dyDescent="0.3">
      <c r="A195" s="55">
        <v>23</v>
      </c>
      <c r="B195" s="53" t="s">
        <v>19</v>
      </c>
      <c r="C195" s="54" t="s">
        <v>2210</v>
      </c>
      <c r="D195" s="54" t="s">
        <v>2211</v>
      </c>
      <c r="E195" s="54" t="s">
        <v>61</v>
      </c>
      <c r="F195" s="55" t="s">
        <v>4022</v>
      </c>
      <c r="G195" s="55"/>
      <c r="H195" s="56">
        <v>473</v>
      </c>
      <c r="I195" s="57">
        <v>635210</v>
      </c>
      <c r="J195" s="61">
        <v>165.4</v>
      </c>
      <c r="K195" s="1"/>
    </row>
    <row r="196" spans="1:11" x14ac:dyDescent="0.3">
      <c r="A196" s="55">
        <v>24</v>
      </c>
      <c r="B196" s="53" t="s">
        <v>19</v>
      </c>
      <c r="C196" s="54" t="s">
        <v>2274</v>
      </c>
      <c r="D196" s="54" t="s">
        <v>2275</v>
      </c>
      <c r="E196" s="54" t="s">
        <v>61</v>
      </c>
      <c r="F196" s="55" t="s">
        <v>4022</v>
      </c>
      <c r="G196" s="55"/>
      <c r="H196" s="56">
        <v>0</v>
      </c>
      <c r="I196" s="57">
        <v>0</v>
      </c>
      <c r="J196" s="61">
        <v>0</v>
      </c>
      <c r="K196" s="1"/>
    </row>
    <row r="197" spans="1:11" x14ac:dyDescent="0.3">
      <c r="A197" s="55">
        <v>24</v>
      </c>
      <c r="B197" s="53" t="s">
        <v>19</v>
      </c>
      <c r="C197" s="54" t="s">
        <v>2276</v>
      </c>
      <c r="D197" s="54" t="s">
        <v>2277</v>
      </c>
      <c r="E197" s="54" t="s">
        <v>61</v>
      </c>
      <c r="F197" s="55" t="s">
        <v>4022</v>
      </c>
      <c r="G197" s="55"/>
      <c r="H197" s="56">
        <v>0</v>
      </c>
      <c r="I197" s="57">
        <v>0</v>
      </c>
      <c r="J197" s="61">
        <v>0</v>
      </c>
      <c r="K197" s="1"/>
    </row>
    <row r="198" spans="1:11" x14ac:dyDescent="0.3">
      <c r="A198" s="55">
        <v>24</v>
      </c>
      <c r="B198" s="53" t="s">
        <v>19</v>
      </c>
      <c r="C198" s="54" t="s">
        <v>2278</v>
      </c>
      <c r="D198" s="54" t="s">
        <v>2279</v>
      </c>
      <c r="E198" s="54" t="s">
        <v>61</v>
      </c>
      <c r="F198" s="55" t="s">
        <v>4022</v>
      </c>
      <c r="G198" s="55"/>
      <c r="H198" s="56">
        <v>0</v>
      </c>
      <c r="I198" s="57">
        <v>0</v>
      </c>
      <c r="J198" s="61">
        <v>0</v>
      </c>
      <c r="K198" s="1"/>
    </row>
    <row r="199" spans="1:11" x14ac:dyDescent="0.3">
      <c r="A199" s="55">
        <v>24</v>
      </c>
      <c r="B199" s="53" t="s">
        <v>78</v>
      </c>
      <c r="C199" s="54" t="s">
        <v>2280</v>
      </c>
      <c r="D199" s="54" t="s">
        <v>2281</v>
      </c>
      <c r="E199" s="54" t="s">
        <v>61</v>
      </c>
      <c r="F199" s="55" t="s">
        <v>4022</v>
      </c>
      <c r="G199" s="55"/>
      <c r="H199" s="56">
        <v>0</v>
      </c>
      <c r="I199" s="57">
        <v>0</v>
      </c>
      <c r="J199" s="61">
        <v>0</v>
      </c>
      <c r="K199" s="1"/>
    </row>
    <row r="200" spans="1:11" x14ac:dyDescent="0.3">
      <c r="A200" s="55">
        <v>24</v>
      </c>
      <c r="B200" s="53" t="s">
        <v>517</v>
      </c>
      <c r="C200" s="54" t="s">
        <v>2272</v>
      </c>
      <c r="D200" s="54" t="s">
        <v>2273</v>
      </c>
      <c r="E200" s="54" t="s">
        <v>61</v>
      </c>
      <c r="F200" s="55" t="s">
        <v>4022</v>
      </c>
      <c r="G200" s="55"/>
      <c r="H200" s="56">
        <v>6.1</v>
      </c>
      <c r="I200" s="57">
        <v>7160</v>
      </c>
      <c r="J200" s="61">
        <v>1.86</v>
      </c>
      <c r="K200" s="1"/>
    </row>
    <row r="201" spans="1:11" x14ac:dyDescent="0.3">
      <c r="A201" s="55">
        <v>24</v>
      </c>
      <c r="B201" s="53" t="s">
        <v>51</v>
      </c>
      <c r="C201" s="54" t="s">
        <v>2282</v>
      </c>
      <c r="D201" s="54" t="s">
        <v>2283</v>
      </c>
      <c r="E201" s="54" t="s">
        <v>61</v>
      </c>
      <c r="F201" s="55" t="s">
        <v>4022</v>
      </c>
      <c r="G201" s="55"/>
      <c r="H201" s="56">
        <v>9.15</v>
      </c>
      <c r="I201" s="57">
        <v>10741</v>
      </c>
      <c r="J201" s="61">
        <v>2.8</v>
      </c>
      <c r="K201" s="1"/>
    </row>
    <row r="202" spans="1:11" x14ac:dyDescent="0.3">
      <c r="A202" s="55">
        <v>25</v>
      </c>
      <c r="B202" s="53" t="s">
        <v>161</v>
      </c>
      <c r="C202" s="54" t="s">
        <v>2318</v>
      </c>
      <c r="D202" s="54" t="s">
        <v>2319</v>
      </c>
      <c r="E202" s="54" t="s">
        <v>61</v>
      </c>
      <c r="F202" s="55" t="s">
        <v>4022</v>
      </c>
      <c r="G202" s="55"/>
      <c r="H202" s="56">
        <v>0</v>
      </c>
      <c r="I202" s="57">
        <v>0</v>
      </c>
      <c r="J202" s="61">
        <v>0</v>
      </c>
      <c r="K202" s="1"/>
    </row>
    <row r="203" spans="1:11" x14ac:dyDescent="0.3">
      <c r="A203" s="55">
        <v>25</v>
      </c>
      <c r="B203" s="53" t="s">
        <v>296</v>
      </c>
      <c r="C203" s="54" t="s">
        <v>2320</v>
      </c>
      <c r="D203" s="54" t="s">
        <v>2321</v>
      </c>
      <c r="E203" s="54" t="s">
        <v>61</v>
      </c>
      <c r="F203" s="55" t="s">
        <v>4022</v>
      </c>
      <c r="G203" s="55"/>
      <c r="H203" s="56">
        <v>9.15</v>
      </c>
      <c r="I203" s="57">
        <v>10741</v>
      </c>
      <c r="J203" s="61">
        <v>2.8</v>
      </c>
      <c r="K203" s="1"/>
    </row>
    <row r="204" spans="1:11" x14ac:dyDescent="0.3">
      <c r="A204" s="55">
        <v>25</v>
      </c>
      <c r="B204" s="53" t="s">
        <v>19</v>
      </c>
      <c r="C204" s="54" t="s">
        <v>2312</v>
      </c>
      <c r="D204" s="54" t="s">
        <v>2313</v>
      </c>
      <c r="E204" s="54" t="s">
        <v>61</v>
      </c>
      <c r="F204" s="55" t="s">
        <v>4022</v>
      </c>
      <c r="G204" s="55"/>
      <c r="H204" s="56">
        <v>38.700000000000003</v>
      </c>
      <c r="I204" s="57">
        <v>48184</v>
      </c>
      <c r="J204" s="61">
        <v>12.55</v>
      </c>
      <c r="K204" s="1"/>
    </row>
    <row r="205" spans="1:11" x14ac:dyDescent="0.3">
      <c r="A205" s="55">
        <v>25</v>
      </c>
      <c r="B205" s="53" t="s">
        <v>161</v>
      </c>
      <c r="C205" s="54" t="s">
        <v>2316</v>
      </c>
      <c r="D205" s="54" t="s">
        <v>2317</v>
      </c>
      <c r="E205" s="54" t="s">
        <v>61</v>
      </c>
      <c r="F205" s="55"/>
      <c r="G205" s="55"/>
      <c r="H205" s="56">
        <v>42.7</v>
      </c>
      <c r="I205" s="57">
        <v>50123</v>
      </c>
      <c r="J205" s="61">
        <v>13.05</v>
      </c>
      <c r="K205" s="1"/>
    </row>
    <row r="206" spans="1:11" x14ac:dyDescent="0.3">
      <c r="A206" s="55">
        <v>25</v>
      </c>
      <c r="B206" s="53" t="s">
        <v>19</v>
      </c>
      <c r="C206" s="54" t="s">
        <v>2310</v>
      </c>
      <c r="D206" s="54" t="s">
        <v>2311</v>
      </c>
      <c r="E206" s="54" t="s">
        <v>61</v>
      </c>
      <c r="F206" s="55" t="s">
        <v>4022</v>
      </c>
      <c r="G206" s="55"/>
      <c r="H206" s="56">
        <v>46.8</v>
      </c>
      <c r="I206" s="57">
        <v>59918</v>
      </c>
      <c r="J206" s="61">
        <v>15.6</v>
      </c>
      <c r="K206" s="1"/>
    </row>
    <row r="207" spans="1:11" x14ac:dyDescent="0.3">
      <c r="A207" s="55">
        <v>25</v>
      </c>
      <c r="B207" s="53" t="s">
        <v>19</v>
      </c>
      <c r="C207" s="54" t="s">
        <v>2308</v>
      </c>
      <c r="D207" s="54" t="s">
        <v>2309</v>
      </c>
      <c r="E207" s="54" t="s">
        <v>61</v>
      </c>
      <c r="F207" s="55" t="s">
        <v>4022</v>
      </c>
      <c r="G207" s="55"/>
      <c r="H207" s="56">
        <v>52.1</v>
      </c>
      <c r="I207" s="57">
        <v>58935</v>
      </c>
      <c r="J207" s="61">
        <v>15.35</v>
      </c>
      <c r="K207" s="1"/>
    </row>
    <row r="208" spans="1:11" x14ac:dyDescent="0.3">
      <c r="A208" s="55">
        <v>25</v>
      </c>
      <c r="B208" s="53" t="s">
        <v>19</v>
      </c>
      <c r="C208" s="54" t="s">
        <v>2314</v>
      </c>
      <c r="D208" s="54" t="s">
        <v>2315</v>
      </c>
      <c r="E208" s="54" t="s">
        <v>61</v>
      </c>
      <c r="F208" s="55" t="s">
        <v>4022</v>
      </c>
      <c r="G208" s="55"/>
      <c r="H208" s="56">
        <v>77.400000000000006</v>
      </c>
      <c r="I208" s="57">
        <v>101936</v>
      </c>
      <c r="J208" s="61">
        <v>26.54</v>
      </c>
      <c r="K208" s="1"/>
    </row>
    <row r="209" spans="1:11" x14ac:dyDescent="0.3">
      <c r="A209" s="55">
        <v>26</v>
      </c>
      <c r="B209" s="53" t="s">
        <v>19</v>
      </c>
      <c r="C209" s="54" t="s">
        <v>2382</v>
      </c>
      <c r="D209" s="54" t="s">
        <v>2383</v>
      </c>
      <c r="E209" s="54" t="s">
        <v>61</v>
      </c>
      <c r="F209" s="55" t="s">
        <v>4022</v>
      </c>
      <c r="G209" s="55"/>
      <c r="H209" s="56">
        <v>0</v>
      </c>
      <c r="I209" s="57">
        <v>0</v>
      </c>
      <c r="J209" s="61">
        <v>0</v>
      </c>
      <c r="K209" s="1"/>
    </row>
    <row r="210" spans="1:11" x14ac:dyDescent="0.3">
      <c r="A210" s="55">
        <v>26</v>
      </c>
      <c r="B210" s="53" t="s">
        <v>296</v>
      </c>
      <c r="C210" s="54" t="s">
        <v>2388</v>
      </c>
      <c r="D210" s="54" t="s">
        <v>2389</v>
      </c>
      <c r="E210" s="54" t="s">
        <v>61</v>
      </c>
      <c r="F210" s="55" t="s">
        <v>4022</v>
      </c>
      <c r="G210" s="55"/>
      <c r="H210" s="56">
        <v>3.05</v>
      </c>
      <c r="I210" s="57">
        <v>3580</v>
      </c>
      <c r="J210" s="61">
        <v>0.93</v>
      </c>
      <c r="K210" s="1"/>
    </row>
    <row r="211" spans="1:11" x14ac:dyDescent="0.3">
      <c r="A211" s="55">
        <v>26</v>
      </c>
      <c r="B211" s="53" t="s">
        <v>58</v>
      </c>
      <c r="C211" s="54" t="s">
        <v>2378</v>
      </c>
      <c r="D211" s="54" t="s">
        <v>2379</v>
      </c>
      <c r="E211" s="54" t="s">
        <v>61</v>
      </c>
      <c r="F211" s="55"/>
      <c r="G211" s="55"/>
      <c r="H211" s="56">
        <v>30.5</v>
      </c>
      <c r="I211" s="57">
        <v>35810</v>
      </c>
      <c r="J211" s="61">
        <v>9.32</v>
      </c>
      <c r="K211" s="1"/>
    </row>
    <row r="212" spans="1:11" x14ac:dyDescent="0.3">
      <c r="A212" s="55">
        <v>26</v>
      </c>
      <c r="B212" s="53" t="s">
        <v>51</v>
      </c>
      <c r="C212" s="54" t="s">
        <v>2386</v>
      </c>
      <c r="D212" s="54" t="s">
        <v>2387</v>
      </c>
      <c r="E212" s="54" t="s">
        <v>61</v>
      </c>
      <c r="F212" s="55"/>
      <c r="G212" s="55"/>
      <c r="H212" s="56">
        <v>106.8</v>
      </c>
      <c r="I212" s="57">
        <v>125366</v>
      </c>
      <c r="J212" s="61">
        <v>32.64</v>
      </c>
      <c r="K212" s="1"/>
    </row>
    <row r="213" spans="1:11" x14ac:dyDescent="0.3">
      <c r="A213" s="55">
        <v>26</v>
      </c>
      <c r="B213" s="53" t="s">
        <v>78</v>
      </c>
      <c r="C213" s="54" t="s">
        <v>2384</v>
      </c>
      <c r="D213" s="54" t="s">
        <v>2385</v>
      </c>
      <c r="E213" s="54" t="s">
        <v>61</v>
      </c>
      <c r="F213" s="55" t="s">
        <v>4022</v>
      </c>
      <c r="G213" s="55"/>
      <c r="H213" s="56">
        <v>131.19999999999999</v>
      </c>
      <c r="I213" s="57">
        <v>154008</v>
      </c>
      <c r="J213" s="61">
        <v>40.1</v>
      </c>
      <c r="K213" s="1"/>
    </row>
    <row r="214" spans="1:11" x14ac:dyDescent="0.3">
      <c r="A214" s="55">
        <v>26</v>
      </c>
      <c r="B214" s="53" t="s">
        <v>11</v>
      </c>
      <c r="C214" s="54" t="s">
        <v>2376</v>
      </c>
      <c r="D214" s="54" t="s">
        <v>2377</v>
      </c>
      <c r="E214" s="54" t="s">
        <v>61</v>
      </c>
      <c r="F214" s="55"/>
      <c r="G214" s="55"/>
      <c r="H214" s="56">
        <v>143.4</v>
      </c>
      <c r="I214" s="57">
        <v>186149</v>
      </c>
      <c r="J214" s="61">
        <v>48.47</v>
      </c>
      <c r="K214" s="1"/>
    </row>
    <row r="215" spans="1:11" x14ac:dyDescent="0.3">
      <c r="A215" s="55">
        <v>26</v>
      </c>
      <c r="B215" s="53" t="s">
        <v>517</v>
      </c>
      <c r="C215" s="54" t="s">
        <v>2380</v>
      </c>
      <c r="D215" s="54" t="s">
        <v>2381</v>
      </c>
      <c r="E215" s="54" t="s">
        <v>61</v>
      </c>
      <c r="F215" s="55"/>
      <c r="G215" s="55"/>
      <c r="H215" s="56">
        <v>298.89999999999998</v>
      </c>
      <c r="I215" s="57">
        <v>350861</v>
      </c>
      <c r="J215" s="61">
        <v>91.36</v>
      </c>
      <c r="K215" s="1"/>
    </row>
    <row r="216" spans="1:11" x14ac:dyDescent="0.3">
      <c r="A216" s="55">
        <v>26</v>
      </c>
      <c r="B216" s="53" t="s">
        <v>19</v>
      </c>
      <c r="C216" s="54" t="s">
        <v>2390</v>
      </c>
      <c r="D216" s="54" t="s">
        <v>2391</v>
      </c>
      <c r="E216" s="54" t="s">
        <v>61</v>
      </c>
      <c r="F216" s="55"/>
      <c r="G216" s="55" t="s">
        <v>27</v>
      </c>
      <c r="H216" s="56">
        <v>299.64</v>
      </c>
      <c r="I216" s="57">
        <v>351729</v>
      </c>
      <c r="J216" s="61">
        <v>91.59</v>
      </c>
      <c r="K216" s="1"/>
    </row>
    <row r="217" spans="1:11" x14ac:dyDescent="0.3">
      <c r="A217" s="55">
        <v>27</v>
      </c>
      <c r="B217" s="53" t="s">
        <v>19</v>
      </c>
      <c r="C217" s="54" t="s">
        <v>2434</v>
      </c>
      <c r="D217" s="54" t="s">
        <v>2435</v>
      </c>
      <c r="E217" s="54" t="s">
        <v>61</v>
      </c>
      <c r="F217" s="55" t="s">
        <v>4022</v>
      </c>
      <c r="G217" s="55"/>
      <c r="H217" s="56">
        <v>75.400000000000006</v>
      </c>
      <c r="I217" s="57">
        <v>100468</v>
      </c>
      <c r="J217" s="61">
        <v>26.16</v>
      </c>
      <c r="K217" s="1"/>
    </row>
    <row r="218" spans="1:11" x14ac:dyDescent="0.3">
      <c r="A218" s="55">
        <v>27</v>
      </c>
      <c r="B218" s="53" t="s">
        <v>19</v>
      </c>
      <c r="C218" s="54" t="s">
        <v>2436</v>
      </c>
      <c r="D218" s="54" t="s">
        <v>2437</v>
      </c>
      <c r="E218" s="54" t="s">
        <v>61</v>
      </c>
      <c r="F218" s="55" t="s">
        <v>4022</v>
      </c>
      <c r="G218" s="55"/>
      <c r="H218" s="56">
        <v>137.19999999999999</v>
      </c>
      <c r="I218" s="57">
        <v>185201</v>
      </c>
      <c r="J218" s="61">
        <v>48.22</v>
      </c>
      <c r="K218" s="1"/>
    </row>
    <row r="219" spans="1:11" x14ac:dyDescent="0.3">
      <c r="A219" s="55">
        <v>28</v>
      </c>
      <c r="B219" s="53" t="s">
        <v>19</v>
      </c>
      <c r="C219" s="54" t="s">
        <v>2494</v>
      </c>
      <c r="D219" s="54" t="s">
        <v>2495</v>
      </c>
      <c r="E219" s="54" t="s">
        <v>61</v>
      </c>
      <c r="F219" s="55" t="s">
        <v>4022</v>
      </c>
      <c r="G219" s="55"/>
      <c r="H219" s="56">
        <v>33.6</v>
      </c>
      <c r="I219" s="57">
        <v>39441</v>
      </c>
      <c r="J219" s="61">
        <v>10.27</v>
      </c>
      <c r="K219" s="1"/>
    </row>
    <row r="220" spans="1:11" x14ac:dyDescent="0.3">
      <c r="A220" s="55">
        <v>28</v>
      </c>
      <c r="B220" s="53" t="s">
        <v>124</v>
      </c>
      <c r="C220" s="54" t="s">
        <v>2490</v>
      </c>
      <c r="D220" s="54" t="s">
        <v>2438</v>
      </c>
      <c r="E220" s="54" t="s">
        <v>61</v>
      </c>
      <c r="F220" s="55"/>
      <c r="G220" s="55"/>
      <c r="H220" s="56">
        <v>39.700000000000003</v>
      </c>
      <c r="I220" s="57">
        <v>46612</v>
      </c>
      <c r="J220" s="61">
        <v>12.14</v>
      </c>
      <c r="K220" s="1"/>
    </row>
    <row r="221" spans="1:11" x14ac:dyDescent="0.3">
      <c r="A221" s="55">
        <v>28</v>
      </c>
      <c r="B221" s="53" t="s">
        <v>124</v>
      </c>
      <c r="C221" s="54" t="s">
        <v>2491</v>
      </c>
      <c r="D221" s="54" t="s">
        <v>2438</v>
      </c>
      <c r="E221" s="54" t="s">
        <v>61</v>
      </c>
      <c r="F221" s="55"/>
      <c r="G221" s="55"/>
      <c r="H221" s="56">
        <v>79.3</v>
      </c>
      <c r="I221" s="57">
        <v>93107</v>
      </c>
      <c r="J221" s="61">
        <v>24.24</v>
      </c>
      <c r="K221" s="1"/>
    </row>
    <row r="222" spans="1:11" x14ac:dyDescent="0.3">
      <c r="A222" s="55">
        <v>28</v>
      </c>
      <c r="B222" s="53" t="s">
        <v>19</v>
      </c>
      <c r="C222" s="54" t="s">
        <v>2492</v>
      </c>
      <c r="D222" s="54" t="s">
        <v>2493</v>
      </c>
      <c r="E222" s="54" t="s">
        <v>61</v>
      </c>
      <c r="F222" s="55" t="s">
        <v>4022</v>
      </c>
      <c r="G222" s="55"/>
      <c r="H222" s="56">
        <v>85.4</v>
      </c>
      <c r="I222" s="57">
        <v>100246</v>
      </c>
      <c r="J222" s="61">
        <v>26.1</v>
      </c>
      <c r="K222" s="1"/>
    </row>
    <row r="223" spans="1:11" x14ac:dyDescent="0.3">
      <c r="A223" s="55">
        <v>28</v>
      </c>
      <c r="B223" s="53" t="s">
        <v>19</v>
      </c>
      <c r="C223" s="54" t="s">
        <v>2497</v>
      </c>
      <c r="D223" s="54" t="s">
        <v>2467</v>
      </c>
      <c r="E223" s="54" t="s">
        <v>61</v>
      </c>
      <c r="F223" s="55" t="s">
        <v>4022</v>
      </c>
      <c r="G223" s="55"/>
      <c r="H223" s="56">
        <v>133.9</v>
      </c>
      <c r="I223" s="57">
        <v>177895</v>
      </c>
      <c r="J223" s="61">
        <v>46.32</v>
      </c>
      <c r="K223" s="1"/>
    </row>
    <row r="224" spans="1:11" x14ac:dyDescent="0.3">
      <c r="A224" s="55">
        <v>28</v>
      </c>
      <c r="B224" s="53" t="s">
        <v>19</v>
      </c>
      <c r="C224" s="54" t="s">
        <v>2498</v>
      </c>
      <c r="D224" s="54" t="s">
        <v>2499</v>
      </c>
      <c r="E224" s="54" t="s">
        <v>61</v>
      </c>
      <c r="F224" s="55" t="s">
        <v>4022</v>
      </c>
      <c r="G224" s="55" t="s">
        <v>27</v>
      </c>
      <c r="H224" s="56">
        <v>219.64</v>
      </c>
      <c r="I224" s="57">
        <v>257822</v>
      </c>
      <c r="J224" s="61">
        <v>67.13</v>
      </c>
      <c r="K224" s="1"/>
    </row>
    <row r="225" spans="1:11" x14ac:dyDescent="0.3">
      <c r="A225" s="55">
        <v>29</v>
      </c>
      <c r="B225" s="53" t="s">
        <v>296</v>
      </c>
      <c r="C225" s="54" t="s">
        <v>2540</v>
      </c>
      <c r="D225" s="54" t="s">
        <v>2541</v>
      </c>
      <c r="E225" s="54" t="s">
        <v>61</v>
      </c>
      <c r="F225" s="55"/>
      <c r="G225" s="55"/>
      <c r="H225" s="56">
        <v>6.1</v>
      </c>
      <c r="I225" s="57">
        <v>7160</v>
      </c>
      <c r="J225" s="61">
        <v>1.86</v>
      </c>
      <c r="K225" s="1"/>
    </row>
    <row r="226" spans="1:11" x14ac:dyDescent="0.3">
      <c r="A226" s="55">
        <v>29</v>
      </c>
      <c r="B226" s="53" t="s">
        <v>296</v>
      </c>
      <c r="C226" s="54" t="s">
        <v>2538</v>
      </c>
      <c r="D226" s="54" t="s">
        <v>2539</v>
      </c>
      <c r="E226" s="54" t="s">
        <v>61</v>
      </c>
      <c r="F226" s="55"/>
      <c r="G226" s="55"/>
      <c r="H226" s="56">
        <v>12.2</v>
      </c>
      <c r="I226" s="57">
        <v>14321</v>
      </c>
      <c r="J226" s="61">
        <v>3.73</v>
      </c>
      <c r="K226" s="1"/>
    </row>
    <row r="227" spans="1:11" x14ac:dyDescent="0.3">
      <c r="A227" s="55">
        <v>29</v>
      </c>
      <c r="B227" s="53" t="s">
        <v>19</v>
      </c>
      <c r="C227" s="54" t="s">
        <v>2532</v>
      </c>
      <c r="D227" s="54" t="s">
        <v>2533</v>
      </c>
      <c r="E227" s="54" t="s">
        <v>61</v>
      </c>
      <c r="F227" s="55"/>
      <c r="G227" s="55"/>
      <c r="H227" s="56">
        <v>16.3</v>
      </c>
      <c r="I227" s="57">
        <v>21519</v>
      </c>
      <c r="J227" s="61">
        <v>5.6</v>
      </c>
      <c r="K227" s="1"/>
    </row>
    <row r="228" spans="1:11" x14ac:dyDescent="0.3">
      <c r="A228" s="55">
        <v>29</v>
      </c>
      <c r="B228" s="53" t="s">
        <v>32</v>
      </c>
      <c r="C228" s="54" t="s">
        <v>2536</v>
      </c>
      <c r="D228" s="54" t="s">
        <v>2537</v>
      </c>
      <c r="E228" s="54" t="s">
        <v>61</v>
      </c>
      <c r="F228" s="55" t="s">
        <v>4022</v>
      </c>
      <c r="G228" s="55"/>
      <c r="H228" s="56">
        <v>30.5</v>
      </c>
      <c r="I228" s="57">
        <v>35802</v>
      </c>
      <c r="J228" s="61">
        <v>9.32</v>
      </c>
      <c r="K228" s="1"/>
    </row>
    <row r="229" spans="1:11" x14ac:dyDescent="0.3">
      <c r="A229" s="55">
        <v>29</v>
      </c>
      <c r="B229" s="53" t="s">
        <v>19</v>
      </c>
      <c r="C229" s="54" t="s">
        <v>2534</v>
      </c>
      <c r="D229" s="54" t="s">
        <v>2535</v>
      </c>
      <c r="E229" s="54" t="s">
        <v>61</v>
      </c>
      <c r="F229" s="55"/>
      <c r="G229" s="55"/>
      <c r="H229" s="56">
        <v>76.3</v>
      </c>
      <c r="I229" s="57">
        <v>89564</v>
      </c>
      <c r="J229" s="61">
        <v>23.32</v>
      </c>
      <c r="K229" s="1"/>
    </row>
    <row r="230" spans="1:11" x14ac:dyDescent="0.3">
      <c r="A230" s="55">
        <v>29</v>
      </c>
      <c r="B230" s="53" t="s">
        <v>19</v>
      </c>
      <c r="C230" s="54" t="s">
        <v>2528</v>
      </c>
      <c r="D230" s="54" t="s">
        <v>2529</v>
      </c>
      <c r="E230" s="54" t="s">
        <v>61</v>
      </c>
      <c r="F230" s="55" t="s">
        <v>4022</v>
      </c>
      <c r="G230" s="55"/>
      <c r="H230" s="56">
        <v>90.9</v>
      </c>
      <c r="I230" s="57">
        <v>106702</v>
      </c>
      <c r="J230" s="61">
        <v>27.78</v>
      </c>
      <c r="K230" s="1"/>
    </row>
    <row r="231" spans="1:11" x14ac:dyDescent="0.3">
      <c r="A231" s="55">
        <v>29</v>
      </c>
      <c r="B231" s="53" t="s">
        <v>19</v>
      </c>
      <c r="C231" s="54" t="s">
        <v>2530</v>
      </c>
      <c r="D231" s="54" t="s">
        <v>2531</v>
      </c>
      <c r="E231" s="54" t="s">
        <v>61</v>
      </c>
      <c r="F231" s="55" t="s">
        <v>4022</v>
      </c>
      <c r="G231" s="55"/>
      <c r="H231" s="56">
        <v>91</v>
      </c>
      <c r="I231" s="57">
        <v>118641</v>
      </c>
      <c r="J231" s="61">
        <v>30.89</v>
      </c>
      <c r="K231" s="1"/>
    </row>
    <row r="232" spans="1:11" x14ac:dyDescent="0.3">
      <c r="A232" s="55">
        <v>29</v>
      </c>
      <c r="B232" s="53" t="s">
        <v>19</v>
      </c>
      <c r="C232" s="54" t="s">
        <v>2544</v>
      </c>
      <c r="D232" s="54" t="s">
        <v>2545</v>
      </c>
      <c r="E232" s="54" t="s">
        <v>61</v>
      </c>
      <c r="F232" s="55"/>
      <c r="G232" s="55" t="s">
        <v>27</v>
      </c>
      <c r="H232" s="56">
        <v>106.8</v>
      </c>
      <c r="I232" s="57">
        <v>125366</v>
      </c>
      <c r="J232" s="61">
        <v>32.64</v>
      </c>
      <c r="K232" s="1"/>
    </row>
    <row r="233" spans="1:11" x14ac:dyDescent="0.3">
      <c r="A233" s="55">
        <v>29</v>
      </c>
      <c r="B233" s="53" t="s">
        <v>19</v>
      </c>
      <c r="C233" s="54" t="s">
        <v>2542</v>
      </c>
      <c r="D233" s="54" t="s">
        <v>2543</v>
      </c>
      <c r="E233" s="54" t="s">
        <v>61</v>
      </c>
      <c r="F233" s="55"/>
      <c r="G233" s="55" t="s">
        <v>27</v>
      </c>
      <c r="H233" s="56">
        <v>121.9</v>
      </c>
      <c r="I233" s="57">
        <v>149633</v>
      </c>
      <c r="J233" s="61">
        <v>38.96</v>
      </c>
      <c r="K233" s="1"/>
    </row>
    <row r="234" spans="1:11" x14ac:dyDescent="0.3">
      <c r="A234" s="55">
        <v>30</v>
      </c>
      <c r="B234" s="53" t="s">
        <v>32</v>
      </c>
      <c r="C234" s="54" t="s">
        <v>2595</v>
      </c>
      <c r="D234" s="54" t="s">
        <v>2596</v>
      </c>
      <c r="E234" s="54" t="s">
        <v>61</v>
      </c>
      <c r="F234" s="55"/>
      <c r="G234" s="55"/>
      <c r="H234" s="56">
        <v>0</v>
      </c>
      <c r="I234" s="57">
        <v>0</v>
      </c>
      <c r="J234" s="61">
        <v>0</v>
      </c>
      <c r="K234" s="1"/>
    </row>
    <row r="235" spans="1:11" x14ac:dyDescent="0.3">
      <c r="A235" s="55">
        <v>30</v>
      </c>
      <c r="B235" s="53" t="s">
        <v>78</v>
      </c>
      <c r="C235" s="54" t="s">
        <v>2597</v>
      </c>
      <c r="D235" s="54" t="s">
        <v>2598</v>
      </c>
      <c r="E235" s="54" t="s">
        <v>61</v>
      </c>
      <c r="F235" s="55"/>
      <c r="G235" s="55"/>
      <c r="H235" s="56">
        <v>0</v>
      </c>
      <c r="I235" s="57">
        <v>0</v>
      </c>
      <c r="J235" s="61">
        <v>0</v>
      </c>
      <c r="K235" s="1"/>
    </row>
    <row r="236" spans="1:11" x14ac:dyDescent="0.3">
      <c r="A236" s="55">
        <v>30</v>
      </c>
      <c r="B236" s="53" t="s">
        <v>19</v>
      </c>
      <c r="C236" s="54" t="s">
        <v>2591</v>
      </c>
      <c r="D236" s="54" t="s">
        <v>2592</v>
      </c>
      <c r="E236" s="54" t="s">
        <v>61</v>
      </c>
      <c r="F236" s="55"/>
      <c r="G236" s="55"/>
      <c r="H236" s="56">
        <v>6.1</v>
      </c>
      <c r="I236" s="57">
        <v>7160</v>
      </c>
      <c r="J236" s="61">
        <v>1.86</v>
      </c>
      <c r="K236" s="1"/>
    </row>
    <row r="237" spans="1:11" x14ac:dyDescent="0.3">
      <c r="A237" s="55">
        <v>30</v>
      </c>
      <c r="B237" s="53" t="s">
        <v>296</v>
      </c>
      <c r="C237" s="54" t="s">
        <v>2599</v>
      </c>
      <c r="D237" s="54" t="s">
        <v>2600</v>
      </c>
      <c r="E237" s="54" t="s">
        <v>61</v>
      </c>
      <c r="F237" s="55"/>
      <c r="G237" s="55"/>
      <c r="H237" s="56">
        <v>14.9</v>
      </c>
      <c r="I237" s="57">
        <v>17490</v>
      </c>
      <c r="J237" s="61">
        <v>4.55</v>
      </c>
      <c r="K237" s="1"/>
    </row>
    <row r="238" spans="1:11" x14ac:dyDescent="0.3">
      <c r="A238" s="55">
        <v>30</v>
      </c>
      <c r="B238" s="53" t="s">
        <v>19</v>
      </c>
      <c r="C238" s="54" t="s">
        <v>2593</v>
      </c>
      <c r="D238" s="54" t="s">
        <v>2594</v>
      </c>
      <c r="E238" s="54" t="s">
        <v>61</v>
      </c>
      <c r="F238" s="55"/>
      <c r="G238" s="55"/>
      <c r="H238" s="56">
        <v>52</v>
      </c>
      <c r="I238" s="57">
        <v>69769</v>
      </c>
      <c r="J238" s="61">
        <v>18.170000000000002</v>
      </c>
      <c r="K238" s="1"/>
    </row>
    <row r="239" spans="1:11" x14ac:dyDescent="0.3">
      <c r="A239" s="55">
        <v>30</v>
      </c>
      <c r="B239" s="53" t="s">
        <v>19</v>
      </c>
      <c r="C239" s="54" t="s">
        <v>2601</v>
      </c>
      <c r="D239" s="54" t="s">
        <v>2602</v>
      </c>
      <c r="E239" s="54" t="s">
        <v>61</v>
      </c>
      <c r="F239" s="55"/>
      <c r="G239" s="55" t="s">
        <v>27</v>
      </c>
      <c r="H239" s="56">
        <v>296.14</v>
      </c>
      <c r="I239" s="57">
        <v>347621</v>
      </c>
      <c r="J239" s="61">
        <v>90.52</v>
      </c>
      <c r="K239" s="1"/>
    </row>
    <row r="240" spans="1:11" x14ac:dyDescent="0.3">
      <c r="A240" s="55">
        <v>31</v>
      </c>
      <c r="B240" s="53" t="s">
        <v>87</v>
      </c>
      <c r="C240" s="54" t="s">
        <v>2654</v>
      </c>
      <c r="D240" s="54" t="s">
        <v>2655</v>
      </c>
      <c r="E240" s="54" t="s">
        <v>61</v>
      </c>
      <c r="F240" s="55" t="s">
        <v>4022</v>
      </c>
      <c r="G240" s="55"/>
      <c r="H240" s="56">
        <v>0</v>
      </c>
      <c r="I240" s="57">
        <v>0</v>
      </c>
      <c r="J240" s="61">
        <v>0</v>
      </c>
      <c r="K240" s="1"/>
    </row>
    <row r="241" spans="1:11" x14ac:dyDescent="0.3">
      <c r="A241" s="55">
        <v>31</v>
      </c>
      <c r="B241" s="53" t="s">
        <v>19</v>
      </c>
      <c r="C241" s="54" t="s">
        <v>2650</v>
      </c>
      <c r="D241" s="54" t="s">
        <v>2651</v>
      </c>
      <c r="E241" s="54" t="s">
        <v>61</v>
      </c>
      <c r="F241" s="55" t="s">
        <v>4022</v>
      </c>
      <c r="G241" s="55"/>
      <c r="H241" s="56">
        <v>3.05</v>
      </c>
      <c r="I241" s="57">
        <v>3580</v>
      </c>
      <c r="J241" s="61">
        <v>0.93</v>
      </c>
      <c r="K241" s="1"/>
    </row>
    <row r="242" spans="1:11" x14ac:dyDescent="0.3">
      <c r="A242" s="55">
        <v>31</v>
      </c>
      <c r="B242" s="53" t="s">
        <v>51</v>
      </c>
      <c r="C242" s="54" t="s">
        <v>2656</v>
      </c>
      <c r="D242" s="54" t="s">
        <v>2657</v>
      </c>
      <c r="E242" s="54" t="s">
        <v>61</v>
      </c>
      <c r="F242" s="55" t="s">
        <v>4022</v>
      </c>
      <c r="G242" s="55"/>
      <c r="H242" s="56">
        <v>21.4</v>
      </c>
      <c r="I242" s="57">
        <v>25120</v>
      </c>
      <c r="J242" s="61">
        <v>6.54</v>
      </c>
      <c r="K242" s="1"/>
    </row>
    <row r="243" spans="1:11" x14ac:dyDescent="0.3">
      <c r="A243" s="55">
        <v>31</v>
      </c>
      <c r="B243" s="53" t="s">
        <v>517</v>
      </c>
      <c r="C243" s="54" t="s">
        <v>2645</v>
      </c>
      <c r="D243" s="54" t="s">
        <v>2646</v>
      </c>
      <c r="E243" s="54" t="s">
        <v>61</v>
      </c>
      <c r="F243" s="55" t="s">
        <v>4022</v>
      </c>
      <c r="G243" s="55"/>
      <c r="H243" s="56">
        <v>46.2</v>
      </c>
      <c r="I243" s="57">
        <v>63550</v>
      </c>
      <c r="J243" s="61">
        <v>16.55</v>
      </c>
      <c r="K243" s="1"/>
    </row>
    <row r="244" spans="1:11" x14ac:dyDescent="0.3">
      <c r="A244" s="55">
        <v>31</v>
      </c>
      <c r="B244" s="53" t="s">
        <v>19</v>
      </c>
      <c r="C244" s="54" t="s">
        <v>2647</v>
      </c>
      <c r="D244" s="54" t="s">
        <v>2648</v>
      </c>
      <c r="E244" s="54" t="s">
        <v>61</v>
      </c>
      <c r="F244" s="55" t="s">
        <v>4022</v>
      </c>
      <c r="G244" s="55"/>
      <c r="H244" s="56">
        <v>79.400000000000006</v>
      </c>
      <c r="I244" s="57">
        <v>93203</v>
      </c>
      <c r="J244" s="61">
        <v>24.27</v>
      </c>
      <c r="K244" s="1"/>
    </row>
    <row r="245" spans="1:11" x14ac:dyDescent="0.3">
      <c r="A245" s="55">
        <v>31</v>
      </c>
      <c r="B245" s="53" t="s">
        <v>19</v>
      </c>
      <c r="C245" s="54" t="s">
        <v>2652</v>
      </c>
      <c r="D245" s="54" t="s">
        <v>2653</v>
      </c>
      <c r="E245" s="54" t="s">
        <v>61</v>
      </c>
      <c r="F245" s="55" t="s">
        <v>4022</v>
      </c>
      <c r="G245" s="55"/>
      <c r="H245" s="56">
        <v>108.2</v>
      </c>
      <c r="I245" s="57">
        <v>149683</v>
      </c>
      <c r="J245" s="61">
        <v>38.979999999999997</v>
      </c>
      <c r="K245" s="1"/>
    </row>
    <row r="246" spans="1:11" x14ac:dyDescent="0.3">
      <c r="A246" s="55">
        <v>31</v>
      </c>
      <c r="B246" s="53" t="s">
        <v>19</v>
      </c>
      <c r="C246" s="54" t="s">
        <v>2658</v>
      </c>
      <c r="D246" s="54" t="s">
        <v>2659</v>
      </c>
      <c r="E246" s="54" t="s">
        <v>61</v>
      </c>
      <c r="F246" s="55" t="s">
        <v>4022</v>
      </c>
      <c r="G246" s="55" t="s">
        <v>27</v>
      </c>
      <c r="H246" s="56">
        <v>179.52</v>
      </c>
      <c r="I246" s="57">
        <v>210728</v>
      </c>
      <c r="J246" s="61">
        <v>54.87</v>
      </c>
      <c r="K246" s="1"/>
    </row>
    <row r="247" spans="1:11" x14ac:dyDescent="0.3">
      <c r="A247" s="55">
        <v>32</v>
      </c>
      <c r="B247" s="53" t="s">
        <v>19</v>
      </c>
      <c r="C247" s="54" t="s">
        <v>2710</v>
      </c>
      <c r="D247" s="54" t="s">
        <v>2711</v>
      </c>
      <c r="E247" s="54" t="s">
        <v>61</v>
      </c>
      <c r="F247" s="55" t="s">
        <v>4022</v>
      </c>
      <c r="G247" s="55"/>
      <c r="H247" s="56">
        <v>9.15</v>
      </c>
      <c r="I247" s="57">
        <v>10741</v>
      </c>
      <c r="J247" s="61">
        <v>2.8</v>
      </c>
      <c r="K247" s="1"/>
    </row>
    <row r="248" spans="1:11" x14ac:dyDescent="0.3">
      <c r="A248" s="55">
        <v>32</v>
      </c>
      <c r="B248" s="53" t="s">
        <v>19</v>
      </c>
      <c r="C248" s="54" t="s">
        <v>2708</v>
      </c>
      <c r="D248" s="54" t="s">
        <v>2709</v>
      </c>
      <c r="E248" s="54" t="s">
        <v>61</v>
      </c>
      <c r="F248" s="55" t="s">
        <v>4022</v>
      </c>
      <c r="G248" s="55"/>
      <c r="H248" s="56">
        <v>11.9</v>
      </c>
      <c r="I248" s="57">
        <v>13969</v>
      </c>
      <c r="J248" s="61">
        <v>3.64</v>
      </c>
      <c r="K248" s="1"/>
    </row>
    <row r="249" spans="1:11" x14ac:dyDescent="0.3">
      <c r="A249" s="55">
        <v>32</v>
      </c>
      <c r="B249" s="53" t="s">
        <v>19</v>
      </c>
      <c r="C249" s="54" t="s">
        <v>2706</v>
      </c>
      <c r="D249" s="54" t="s">
        <v>2707</v>
      </c>
      <c r="E249" s="54" t="s">
        <v>61</v>
      </c>
      <c r="F249" s="55" t="s">
        <v>4022</v>
      </c>
      <c r="G249" s="55"/>
      <c r="H249" s="56">
        <v>98.8</v>
      </c>
      <c r="I249" s="57">
        <v>134700</v>
      </c>
      <c r="J249" s="61">
        <v>35.07</v>
      </c>
      <c r="K249" s="1"/>
    </row>
    <row r="250" spans="1:11" x14ac:dyDescent="0.3">
      <c r="A250" s="55">
        <v>33</v>
      </c>
      <c r="B250" s="53" t="s">
        <v>124</v>
      </c>
      <c r="C250" s="54" t="s">
        <v>810</v>
      </c>
      <c r="D250" s="54" t="s">
        <v>2805</v>
      </c>
      <c r="E250" s="54" t="s">
        <v>95</v>
      </c>
      <c r="F250" s="55"/>
      <c r="G250" s="55"/>
      <c r="H250" s="56">
        <v>0</v>
      </c>
      <c r="I250" s="57">
        <v>0</v>
      </c>
      <c r="J250" s="61">
        <v>0</v>
      </c>
      <c r="K250" s="1"/>
    </row>
    <row r="251" spans="1:11" x14ac:dyDescent="0.3">
      <c r="A251" s="55">
        <v>33</v>
      </c>
      <c r="B251" s="53" t="s">
        <v>124</v>
      </c>
      <c r="C251" s="54" t="s">
        <v>2806</v>
      </c>
      <c r="D251" s="54" t="s">
        <v>2731</v>
      </c>
      <c r="E251" s="54" t="s">
        <v>95</v>
      </c>
      <c r="F251" s="55"/>
      <c r="G251" s="55"/>
      <c r="H251" s="56">
        <v>0</v>
      </c>
      <c r="I251" s="57">
        <v>0</v>
      </c>
      <c r="J251" s="61">
        <v>0</v>
      </c>
      <c r="K251" s="1"/>
    </row>
    <row r="252" spans="1:11" x14ac:dyDescent="0.3">
      <c r="A252" s="55">
        <v>33</v>
      </c>
      <c r="B252" s="53" t="s">
        <v>124</v>
      </c>
      <c r="C252" s="54" t="s">
        <v>2807</v>
      </c>
      <c r="D252" s="54" t="s">
        <v>2731</v>
      </c>
      <c r="E252" s="54" t="s">
        <v>95</v>
      </c>
      <c r="F252" s="55"/>
      <c r="G252" s="55"/>
      <c r="H252" s="56">
        <v>0</v>
      </c>
      <c r="I252" s="57">
        <v>0</v>
      </c>
      <c r="J252" s="61">
        <v>0</v>
      </c>
      <c r="K252" s="1"/>
    </row>
    <row r="253" spans="1:11" x14ac:dyDescent="0.3">
      <c r="A253" s="55">
        <v>33</v>
      </c>
      <c r="B253" s="53" t="s">
        <v>19</v>
      </c>
      <c r="C253" s="54" t="s">
        <v>2817</v>
      </c>
      <c r="D253" s="54" t="s">
        <v>2818</v>
      </c>
      <c r="E253" s="54" t="s">
        <v>95</v>
      </c>
      <c r="F253" s="55"/>
      <c r="G253" s="55"/>
      <c r="H253" s="56">
        <v>0</v>
      </c>
      <c r="I253" s="57">
        <v>0</v>
      </c>
      <c r="J253" s="61">
        <v>0</v>
      </c>
      <c r="K253" s="1"/>
    </row>
    <row r="254" spans="1:11" x14ac:dyDescent="0.3">
      <c r="A254" s="55">
        <v>33</v>
      </c>
      <c r="B254" s="53" t="s">
        <v>19</v>
      </c>
      <c r="C254" s="54" t="s">
        <v>2823</v>
      </c>
      <c r="D254" s="54" t="s">
        <v>2824</v>
      </c>
      <c r="E254" s="54" t="s">
        <v>95</v>
      </c>
      <c r="F254" s="55"/>
      <c r="G254" s="55"/>
      <c r="H254" s="56">
        <v>0</v>
      </c>
      <c r="I254" s="57">
        <v>0</v>
      </c>
      <c r="J254" s="61">
        <v>0</v>
      </c>
      <c r="K254" s="1"/>
    </row>
    <row r="255" spans="1:11" x14ac:dyDescent="0.3">
      <c r="A255" s="55">
        <v>33</v>
      </c>
      <c r="B255" s="53" t="s">
        <v>51</v>
      </c>
      <c r="C255" s="54" t="s">
        <v>2827</v>
      </c>
      <c r="D255" s="54" t="s">
        <v>2828</v>
      </c>
      <c r="E255" s="54" t="s">
        <v>95</v>
      </c>
      <c r="F255" s="55"/>
      <c r="G255" s="55"/>
      <c r="H255" s="56">
        <v>1.53</v>
      </c>
      <c r="I255" s="57">
        <v>1796</v>
      </c>
      <c r="J255" s="59">
        <v>0.47</v>
      </c>
      <c r="K255" s="1"/>
    </row>
    <row r="256" spans="1:11" x14ac:dyDescent="0.3">
      <c r="A256" s="55">
        <v>33</v>
      </c>
      <c r="B256" s="53" t="s">
        <v>19</v>
      </c>
      <c r="C256" s="54" t="s">
        <v>2813</v>
      </c>
      <c r="D256" s="54" t="s">
        <v>2814</v>
      </c>
      <c r="E256" s="54" t="s">
        <v>95</v>
      </c>
      <c r="F256" s="55" t="s">
        <v>4022</v>
      </c>
      <c r="G256" s="55"/>
      <c r="H256" s="56">
        <v>1.83</v>
      </c>
      <c r="I256" s="57">
        <v>2148</v>
      </c>
      <c r="J256" s="61">
        <v>0.56000000000000005</v>
      </c>
      <c r="K256" s="1"/>
    </row>
    <row r="257" spans="1:11" x14ac:dyDescent="0.3">
      <c r="A257" s="55">
        <v>33</v>
      </c>
      <c r="B257" s="53" t="s">
        <v>19</v>
      </c>
      <c r="C257" s="54" t="s">
        <v>2811</v>
      </c>
      <c r="D257" s="54" t="s">
        <v>2812</v>
      </c>
      <c r="E257" s="54" t="s">
        <v>95</v>
      </c>
      <c r="F257" s="55" t="s">
        <v>4022</v>
      </c>
      <c r="G257" s="55"/>
      <c r="H257" s="56">
        <v>12.2</v>
      </c>
      <c r="I257" s="57">
        <v>14321</v>
      </c>
      <c r="J257" s="61">
        <v>3.73</v>
      </c>
      <c r="K257" s="1"/>
    </row>
    <row r="258" spans="1:11" x14ac:dyDescent="0.3">
      <c r="A258" s="55">
        <v>33</v>
      </c>
      <c r="B258" s="53" t="s">
        <v>51</v>
      </c>
      <c r="C258" s="54" t="s">
        <v>2829</v>
      </c>
      <c r="D258" s="54" t="s">
        <v>93</v>
      </c>
      <c r="E258" s="54" t="s">
        <v>95</v>
      </c>
      <c r="F258" s="55"/>
      <c r="G258" s="55"/>
      <c r="H258" s="56">
        <v>12.7</v>
      </c>
      <c r="I258" s="57">
        <v>17022</v>
      </c>
      <c r="J258" s="61">
        <v>4.43</v>
      </c>
      <c r="K258" s="1"/>
    </row>
    <row r="259" spans="1:11" x14ac:dyDescent="0.3">
      <c r="A259" s="55">
        <v>33</v>
      </c>
      <c r="B259" s="53" t="s">
        <v>19</v>
      </c>
      <c r="C259" s="54" t="s">
        <v>2809</v>
      </c>
      <c r="D259" s="54" t="s">
        <v>2810</v>
      </c>
      <c r="E259" s="54" t="s">
        <v>95</v>
      </c>
      <c r="F259" s="55"/>
      <c r="G259" s="55"/>
      <c r="H259" s="56">
        <v>18.3</v>
      </c>
      <c r="I259" s="57">
        <v>21481</v>
      </c>
      <c r="J259" s="61">
        <v>5.59</v>
      </c>
      <c r="K259" s="1"/>
    </row>
    <row r="260" spans="1:11" x14ac:dyDescent="0.3">
      <c r="A260" s="55">
        <v>33</v>
      </c>
      <c r="B260" s="53" t="s">
        <v>124</v>
      </c>
      <c r="C260" s="54" t="s">
        <v>2808</v>
      </c>
      <c r="D260" s="54" t="s">
        <v>2731</v>
      </c>
      <c r="E260" s="54" t="s">
        <v>95</v>
      </c>
      <c r="F260" s="55"/>
      <c r="G260" s="55"/>
      <c r="H260" s="56">
        <v>70.2</v>
      </c>
      <c r="I260" s="57">
        <v>82404</v>
      </c>
      <c r="J260" s="61">
        <v>21.46</v>
      </c>
      <c r="K260" s="1"/>
    </row>
    <row r="261" spans="1:11" x14ac:dyDescent="0.3">
      <c r="A261" s="55">
        <v>33</v>
      </c>
      <c r="B261" s="53" t="s">
        <v>19</v>
      </c>
      <c r="C261" s="54" t="s">
        <v>2815</v>
      </c>
      <c r="D261" s="54" t="s">
        <v>2816</v>
      </c>
      <c r="E261" s="54" t="s">
        <v>95</v>
      </c>
      <c r="F261" s="55"/>
      <c r="G261" s="55"/>
      <c r="H261" s="56">
        <v>91.3</v>
      </c>
      <c r="I261" s="57">
        <v>107172</v>
      </c>
      <c r="J261" s="61">
        <v>27.91</v>
      </c>
      <c r="K261" s="1"/>
    </row>
    <row r="262" spans="1:11" x14ac:dyDescent="0.3">
      <c r="A262" s="55">
        <v>33</v>
      </c>
      <c r="B262" s="53" t="s">
        <v>124</v>
      </c>
      <c r="C262" s="54" t="s">
        <v>2803</v>
      </c>
      <c r="D262" s="54" t="s">
        <v>2804</v>
      </c>
      <c r="E262" s="54" t="s">
        <v>95</v>
      </c>
      <c r="F262" s="55"/>
      <c r="G262" s="55"/>
      <c r="H262" s="56">
        <v>97.6</v>
      </c>
      <c r="I262" s="57">
        <v>114567</v>
      </c>
      <c r="J262" s="61">
        <v>29.83</v>
      </c>
      <c r="K262" s="1"/>
    </row>
    <row r="263" spans="1:11" x14ac:dyDescent="0.3">
      <c r="A263" s="55">
        <v>33</v>
      </c>
      <c r="B263" s="53" t="s">
        <v>19</v>
      </c>
      <c r="C263" s="54" t="s">
        <v>2825</v>
      </c>
      <c r="D263" s="54" t="s">
        <v>2826</v>
      </c>
      <c r="E263" s="54" t="s">
        <v>95</v>
      </c>
      <c r="F263" s="55"/>
      <c r="G263" s="55"/>
      <c r="H263" s="56">
        <v>144</v>
      </c>
      <c r="I263" s="57">
        <v>191272</v>
      </c>
      <c r="J263" s="61">
        <v>49.81</v>
      </c>
      <c r="K263" s="1"/>
    </row>
    <row r="264" spans="1:11" x14ac:dyDescent="0.3">
      <c r="A264" s="55">
        <v>33</v>
      </c>
      <c r="B264" s="53" t="s">
        <v>19</v>
      </c>
      <c r="C264" s="54" t="s">
        <v>2832</v>
      </c>
      <c r="D264" s="54" t="s">
        <v>2833</v>
      </c>
      <c r="E264" s="54" t="s">
        <v>95</v>
      </c>
      <c r="F264" s="55"/>
      <c r="G264" s="55" t="s">
        <v>27</v>
      </c>
      <c r="H264" s="56">
        <v>208.08</v>
      </c>
      <c r="I264" s="57">
        <v>244253</v>
      </c>
      <c r="J264" s="61">
        <v>63.6</v>
      </c>
      <c r="K264" s="1"/>
    </row>
    <row r="265" spans="1:11" x14ac:dyDescent="0.3">
      <c r="A265" s="55">
        <v>33</v>
      </c>
      <c r="B265" s="53" t="s">
        <v>19</v>
      </c>
      <c r="C265" s="54" t="s">
        <v>2821</v>
      </c>
      <c r="D265" s="54" t="s">
        <v>2822</v>
      </c>
      <c r="E265" s="54" t="s">
        <v>95</v>
      </c>
      <c r="F265" s="55"/>
      <c r="G265" s="55"/>
      <c r="H265" s="56">
        <v>227.8</v>
      </c>
      <c r="I265" s="57">
        <v>299051</v>
      </c>
      <c r="J265" s="61">
        <v>77.87</v>
      </c>
      <c r="K265" s="1"/>
    </row>
    <row r="266" spans="1:11" x14ac:dyDescent="0.3">
      <c r="A266" s="55">
        <v>33</v>
      </c>
      <c r="B266" s="53" t="s">
        <v>19</v>
      </c>
      <c r="C266" s="54" t="s">
        <v>2830</v>
      </c>
      <c r="D266" s="54" t="s">
        <v>2831</v>
      </c>
      <c r="E266" s="54" t="s">
        <v>95</v>
      </c>
      <c r="F266" s="55" t="s">
        <v>4022</v>
      </c>
      <c r="G266" s="55" t="s">
        <v>27</v>
      </c>
      <c r="H266" s="56">
        <v>252</v>
      </c>
      <c r="I266" s="57">
        <v>283135</v>
      </c>
      <c r="J266" s="61">
        <v>73.73</v>
      </c>
      <c r="K266" s="1"/>
    </row>
    <row r="267" spans="1:11" x14ac:dyDescent="0.3">
      <c r="A267" s="55">
        <v>33</v>
      </c>
      <c r="B267" s="53" t="s">
        <v>19</v>
      </c>
      <c r="C267" s="54" t="s">
        <v>2819</v>
      </c>
      <c r="D267" s="54" t="s">
        <v>2820</v>
      </c>
      <c r="E267" s="54" t="s">
        <v>95</v>
      </c>
      <c r="F267" s="55"/>
      <c r="G267" s="55"/>
      <c r="H267" s="56">
        <v>261</v>
      </c>
      <c r="I267" s="57">
        <v>349512</v>
      </c>
      <c r="J267" s="61">
        <v>91.01</v>
      </c>
      <c r="K267" s="1"/>
    </row>
    <row r="268" spans="1:11" x14ac:dyDescent="0.3">
      <c r="A268" s="55">
        <v>34</v>
      </c>
      <c r="B268" s="53" t="s">
        <v>19</v>
      </c>
      <c r="C268" s="54" t="s">
        <v>2896</v>
      </c>
      <c r="D268" s="54" t="s">
        <v>2897</v>
      </c>
      <c r="E268" s="54" t="s">
        <v>95</v>
      </c>
      <c r="F268" s="55" t="s">
        <v>4022</v>
      </c>
      <c r="G268" s="55"/>
      <c r="H268" s="56">
        <v>0</v>
      </c>
      <c r="I268" s="57">
        <v>0</v>
      </c>
      <c r="J268" s="61">
        <v>0</v>
      </c>
      <c r="K268" s="1"/>
    </row>
    <row r="269" spans="1:11" x14ac:dyDescent="0.3">
      <c r="A269" s="55">
        <v>34</v>
      </c>
      <c r="B269" s="53" t="s">
        <v>78</v>
      </c>
      <c r="C269" s="54" t="s">
        <v>2906</v>
      </c>
      <c r="D269" s="54" t="s">
        <v>2907</v>
      </c>
      <c r="E269" s="54" t="s">
        <v>95</v>
      </c>
      <c r="F269" s="55"/>
      <c r="G269" s="55"/>
      <c r="H269" s="56">
        <v>3.05</v>
      </c>
      <c r="I269" s="57">
        <v>3580</v>
      </c>
      <c r="J269" s="61">
        <v>0.93</v>
      </c>
      <c r="K269" s="1"/>
    </row>
    <row r="270" spans="1:11" x14ac:dyDescent="0.3">
      <c r="A270" s="55">
        <v>34</v>
      </c>
      <c r="B270" s="53" t="s">
        <v>19</v>
      </c>
      <c r="C270" s="54" t="s">
        <v>2900</v>
      </c>
      <c r="D270" s="54" t="s">
        <v>2901</v>
      </c>
      <c r="E270" s="54" t="s">
        <v>61</v>
      </c>
      <c r="F270" s="55"/>
      <c r="G270" s="55"/>
      <c r="H270" s="56">
        <v>6.1</v>
      </c>
      <c r="I270" s="57">
        <v>7160</v>
      </c>
      <c r="J270" s="61">
        <v>1.86</v>
      </c>
      <c r="K270" s="1"/>
    </row>
    <row r="271" spans="1:11" x14ac:dyDescent="0.3">
      <c r="A271" s="55">
        <v>34</v>
      </c>
      <c r="B271" s="53" t="s">
        <v>355</v>
      </c>
      <c r="C271" s="54" t="s">
        <v>2888</v>
      </c>
      <c r="D271" s="54" t="s">
        <v>2889</v>
      </c>
      <c r="E271" s="54" t="s">
        <v>95</v>
      </c>
      <c r="F271" s="55" t="s">
        <v>4022</v>
      </c>
      <c r="G271" s="55"/>
      <c r="H271" s="56">
        <v>6.1</v>
      </c>
      <c r="I271" s="57">
        <v>7162</v>
      </c>
      <c r="J271" s="61">
        <v>1.86</v>
      </c>
      <c r="K271" s="1"/>
    </row>
    <row r="272" spans="1:11" x14ac:dyDescent="0.3">
      <c r="A272" s="55">
        <v>34</v>
      </c>
      <c r="B272" s="53" t="s">
        <v>19</v>
      </c>
      <c r="C272" s="54" t="s">
        <v>2898</v>
      </c>
      <c r="D272" s="54" t="s">
        <v>2899</v>
      </c>
      <c r="E272" s="54" t="s">
        <v>95</v>
      </c>
      <c r="F272" s="55"/>
      <c r="G272" s="55"/>
      <c r="H272" s="56">
        <v>15.3</v>
      </c>
      <c r="I272" s="57">
        <v>17960</v>
      </c>
      <c r="J272" s="61">
        <v>4.68</v>
      </c>
      <c r="K272" s="1"/>
    </row>
    <row r="273" spans="1:11" x14ac:dyDescent="0.3">
      <c r="A273" s="55">
        <v>34</v>
      </c>
      <c r="B273" s="53" t="s">
        <v>355</v>
      </c>
      <c r="C273" s="54" t="s">
        <v>2890</v>
      </c>
      <c r="D273" s="54" t="s">
        <v>2891</v>
      </c>
      <c r="E273" s="54" t="s">
        <v>95</v>
      </c>
      <c r="F273" s="55"/>
      <c r="G273" s="55"/>
      <c r="H273" s="56">
        <v>15.3</v>
      </c>
      <c r="I273" s="57">
        <v>17964</v>
      </c>
      <c r="J273" s="61">
        <v>4.68</v>
      </c>
      <c r="K273" s="1"/>
    </row>
    <row r="274" spans="1:11" x14ac:dyDescent="0.3">
      <c r="A274" s="55">
        <v>34</v>
      </c>
      <c r="B274" s="53" t="s">
        <v>19</v>
      </c>
      <c r="C274" s="54" t="s">
        <v>2894</v>
      </c>
      <c r="D274" s="54" t="s">
        <v>2895</v>
      </c>
      <c r="E274" s="54" t="s">
        <v>95</v>
      </c>
      <c r="F274" s="55"/>
      <c r="G274" s="55"/>
      <c r="H274" s="56">
        <v>27.5</v>
      </c>
      <c r="I274" s="57">
        <v>32281</v>
      </c>
      <c r="J274" s="61">
        <v>8.41</v>
      </c>
      <c r="K274" s="1"/>
    </row>
    <row r="275" spans="1:11" x14ac:dyDescent="0.3">
      <c r="A275" s="55">
        <v>34</v>
      </c>
      <c r="B275" s="53" t="s">
        <v>19</v>
      </c>
      <c r="C275" s="54" t="s">
        <v>2902</v>
      </c>
      <c r="D275" s="54" t="s">
        <v>2903</v>
      </c>
      <c r="E275" s="54" t="s">
        <v>61</v>
      </c>
      <c r="F275" s="55"/>
      <c r="G275" s="55"/>
      <c r="H275" s="56">
        <v>45.8</v>
      </c>
      <c r="I275" s="57">
        <v>53762</v>
      </c>
      <c r="J275" s="61">
        <v>14</v>
      </c>
      <c r="K275" s="1"/>
    </row>
    <row r="276" spans="1:11" x14ac:dyDescent="0.3">
      <c r="A276" s="55">
        <v>34</v>
      </c>
      <c r="B276" s="53" t="s">
        <v>19</v>
      </c>
      <c r="C276" s="54" t="s">
        <v>2904</v>
      </c>
      <c r="D276" s="54" t="s">
        <v>2905</v>
      </c>
      <c r="E276" s="54" t="s">
        <v>61</v>
      </c>
      <c r="F276" s="55"/>
      <c r="G276" s="55"/>
      <c r="H276" s="56">
        <v>97.3</v>
      </c>
      <c r="I276" s="57">
        <v>114215</v>
      </c>
      <c r="J276" s="61">
        <v>29.74</v>
      </c>
      <c r="K276" s="1"/>
    </row>
    <row r="277" spans="1:11" x14ac:dyDescent="0.3">
      <c r="A277" s="55">
        <v>34</v>
      </c>
      <c r="B277" s="53" t="s">
        <v>124</v>
      </c>
      <c r="C277" s="54" t="s">
        <v>2892</v>
      </c>
      <c r="D277" s="54" t="s">
        <v>2893</v>
      </c>
      <c r="E277" s="54" t="s">
        <v>95</v>
      </c>
      <c r="F277" s="55"/>
      <c r="G277" s="55"/>
      <c r="H277" s="56">
        <v>135.5</v>
      </c>
      <c r="I277" s="57">
        <v>183187</v>
      </c>
      <c r="J277" s="61">
        <v>47.7</v>
      </c>
      <c r="K277" s="1"/>
    </row>
    <row r="278" spans="1:11" x14ac:dyDescent="0.3">
      <c r="A278" s="55">
        <v>34</v>
      </c>
      <c r="B278" s="53" t="s">
        <v>19</v>
      </c>
      <c r="C278" s="54" t="s">
        <v>2908</v>
      </c>
      <c r="D278" s="54" t="s">
        <v>2909</v>
      </c>
      <c r="E278" s="54" t="s">
        <v>95</v>
      </c>
      <c r="F278" s="55" t="s">
        <v>4022</v>
      </c>
      <c r="G278" s="55" t="s">
        <v>27</v>
      </c>
      <c r="H278" s="56">
        <v>189.1</v>
      </c>
      <c r="I278" s="57">
        <v>220983</v>
      </c>
      <c r="J278" s="61">
        <v>57.54</v>
      </c>
      <c r="K278" s="1"/>
    </row>
    <row r="279" spans="1:11" ht="30.15" x14ac:dyDescent="0.3">
      <c r="A279" s="55">
        <v>35</v>
      </c>
      <c r="B279" s="53" t="s">
        <v>58</v>
      </c>
      <c r="C279" s="54" t="s">
        <v>2983</v>
      </c>
      <c r="D279" s="54" t="s">
        <v>2984</v>
      </c>
      <c r="E279" s="54" t="s">
        <v>95</v>
      </c>
      <c r="F279" s="55"/>
      <c r="G279" s="55"/>
      <c r="H279" s="56">
        <v>0</v>
      </c>
      <c r="I279" s="57">
        <v>0</v>
      </c>
      <c r="J279" s="61">
        <v>0</v>
      </c>
      <c r="K279" s="1"/>
    </row>
    <row r="280" spans="1:11" x14ac:dyDescent="0.3">
      <c r="A280" s="55">
        <v>35</v>
      </c>
      <c r="B280" s="53" t="s">
        <v>58</v>
      </c>
      <c r="C280" s="54" t="s">
        <v>2985</v>
      </c>
      <c r="D280" s="54" t="s">
        <v>2919</v>
      </c>
      <c r="E280" s="54" t="s">
        <v>95</v>
      </c>
      <c r="F280" s="55"/>
      <c r="G280" s="55"/>
      <c r="H280" s="56">
        <v>0</v>
      </c>
      <c r="I280" s="57">
        <v>0</v>
      </c>
      <c r="J280" s="61">
        <v>0</v>
      </c>
      <c r="K280" s="1"/>
    </row>
    <row r="281" spans="1:11" x14ac:dyDescent="0.3">
      <c r="A281" s="55">
        <v>35</v>
      </c>
      <c r="B281" s="53" t="s">
        <v>58</v>
      </c>
      <c r="C281" s="54" t="s">
        <v>2986</v>
      </c>
      <c r="D281" s="54" t="s">
        <v>2919</v>
      </c>
      <c r="E281" s="54" t="s">
        <v>95</v>
      </c>
      <c r="F281" s="55"/>
      <c r="G281" s="55"/>
      <c r="H281" s="56">
        <v>0</v>
      </c>
      <c r="I281" s="57">
        <v>0</v>
      </c>
      <c r="J281" s="61">
        <v>0</v>
      </c>
      <c r="K281" s="1"/>
    </row>
    <row r="282" spans="1:11" x14ac:dyDescent="0.3">
      <c r="A282" s="55">
        <v>35</v>
      </c>
      <c r="B282" s="53" t="s">
        <v>19</v>
      </c>
      <c r="C282" s="54" t="s">
        <v>2997</v>
      </c>
      <c r="D282" s="54" t="s">
        <v>2998</v>
      </c>
      <c r="E282" s="54" t="s">
        <v>95</v>
      </c>
      <c r="F282" s="55"/>
      <c r="G282" s="55"/>
      <c r="H282" s="56">
        <v>0</v>
      </c>
      <c r="I282" s="57">
        <v>0</v>
      </c>
      <c r="J282" s="61">
        <v>0</v>
      </c>
      <c r="K282" s="1"/>
    </row>
    <row r="283" spans="1:11" x14ac:dyDescent="0.3">
      <c r="A283" s="55">
        <v>35</v>
      </c>
      <c r="B283" s="53" t="s">
        <v>517</v>
      </c>
      <c r="C283" s="54" t="s">
        <v>2989</v>
      </c>
      <c r="D283" s="54" t="s">
        <v>2990</v>
      </c>
      <c r="E283" s="54" t="s">
        <v>95</v>
      </c>
      <c r="F283" s="55" t="s">
        <v>4022</v>
      </c>
      <c r="G283" s="55"/>
      <c r="H283" s="56">
        <v>0</v>
      </c>
      <c r="I283" s="57">
        <v>0</v>
      </c>
      <c r="J283" s="61">
        <v>0</v>
      </c>
      <c r="K283" s="1"/>
    </row>
    <row r="284" spans="1:11" x14ac:dyDescent="0.3">
      <c r="A284" s="55">
        <v>35</v>
      </c>
      <c r="B284" s="53" t="s">
        <v>19</v>
      </c>
      <c r="C284" s="54" t="s">
        <v>3003</v>
      </c>
      <c r="D284" s="54" t="s">
        <v>3004</v>
      </c>
      <c r="E284" s="54" t="s">
        <v>95</v>
      </c>
      <c r="F284" s="55"/>
      <c r="G284" s="55"/>
      <c r="H284" s="56">
        <v>1.22</v>
      </c>
      <c r="I284" s="57">
        <v>1432</v>
      </c>
      <c r="J284" s="59">
        <v>0.37</v>
      </c>
      <c r="K284" s="1"/>
    </row>
    <row r="285" spans="1:11" x14ac:dyDescent="0.3">
      <c r="A285" s="55">
        <v>35</v>
      </c>
      <c r="B285" s="53" t="s">
        <v>19</v>
      </c>
      <c r="C285" s="54" t="s">
        <v>3001</v>
      </c>
      <c r="D285" s="54" t="s">
        <v>3002</v>
      </c>
      <c r="E285" s="54" t="s">
        <v>95</v>
      </c>
      <c r="F285" s="55"/>
      <c r="G285" s="55"/>
      <c r="H285" s="56">
        <v>5.67</v>
      </c>
      <c r="I285" s="57">
        <v>6656</v>
      </c>
      <c r="J285" s="61">
        <v>1.73</v>
      </c>
      <c r="K285" s="1"/>
    </row>
    <row r="286" spans="1:11" x14ac:dyDescent="0.3">
      <c r="A286" s="55">
        <v>35</v>
      </c>
      <c r="B286" s="53" t="s">
        <v>78</v>
      </c>
      <c r="C286" s="54" t="s">
        <v>3005</v>
      </c>
      <c r="D286" s="54" t="s">
        <v>3006</v>
      </c>
      <c r="E286" s="54" t="s">
        <v>95</v>
      </c>
      <c r="F286" s="55"/>
      <c r="G286" s="55"/>
      <c r="H286" s="56">
        <v>6.1</v>
      </c>
      <c r="I286" s="57">
        <v>7160</v>
      </c>
      <c r="J286" s="61">
        <v>1.86</v>
      </c>
      <c r="K286" s="1"/>
    </row>
    <row r="287" spans="1:11" x14ac:dyDescent="0.3">
      <c r="A287" s="55">
        <v>35</v>
      </c>
      <c r="B287" s="53" t="s">
        <v>355</v>
      </c>
      <c r="C287" s="54" t="s">
        <v>2981</v>
      </c>
      <c r="D287" s="54" t="s">
        <v>2982</v>
      </c>
      <c r="E287" s="54" t="s">
        <v>95</v>
      </c>
      <c r="F287" s="55" t="s">
        <v>4022</v>
      </c>
      <c r="G287" s="55"/>
      <c r="H287" s="56">
        <v>15.3</v>
      </c>
      <c r="I287" s="57">
        <v>17960</v>
      </c>
      <c r="J287" s="61">
        <v>4.68</v>
      </c>
      <c r="K287" s="1"/>
    </row>
    <row r="288" spans="1:11" x14ac:dyDescent="0.3">
      <c r="A288" s="55">
        <v>35</v>
      </c>
      <c r="B288" s="53" t="s">
        <v>517</v>
      </c>
      <c r="C288" s="54" t="s">
        <v>2991</v>
      </c>
      <c r="D288" s="54" t="s">
        <v>2992</v>
      </c>
      <c r="E288" s="54" t="s">
        <v>95</v>
      </c>
      <c r="F288" s="55" t="s">
        <v>4022</v>
      </c>
      <c r="G288" s="55"/>
      <c r="H288" s="56">
        <v>36.6</v>
      </c>
      <c r="I288" s="57">
        <v>42963</v>
      </c>
      <c r="J288" s="61">
        <v>11.19</v>
      </c>
      <c r="K288" s="1"/>
    </row>
    <row r="289" spans="1:11" x14ac:dyDescent="0.3">
      <c r="A289" s="55">
        <v>35</v>
      </c>
      <c r="B289" s="53" t="s">
        <v>19</v>
      </c>
      <c r="C289" s="54" t="s">
        <v>2993</v>
      </c>
      <c r="D289" s="54" t="s">
        <v>2994</v>
      </c>
      <c r="E289" s="54" t="s">
        <v>95</v>
      </c>
      <c r="F289" s="55"/>
      <c r="G289" s="55"/>
      <c r="H289" s="56">
        <v>54.9</v>
      </c>
      <c r="I289" s="57">
        <v>64444</v>
      </c>
      <c r="J289" s="61">
        <v>16.78</v>
      </c>
      <c r="K289" s="1"/>
    </row>
    <row r="290" spans="1:11" x14ac:dyDescent="0.3">
      <c r="A290" s="55">
        <v>35</v>
      </c>
      <c r="B290" s="53" t="s">
        <v>124</v>
      </c>
      <c r="C290" s="54" t="s">
        <v>2987</v>
      </c>
      <c r="D290" s="54" t="s">
        <v>2988</v>
      </c>
      <c r="E290" s="54" t="s">
        <v>95</v>
      </c>
      <c r="F290" s="55" t="s">
        <v>4022</v>
      </c>
      <c r="G290" s="55"/>
      <c r="H290" s="56">
        <v>58.5</v>
      </c>
      <c r="I290" s="57">
        <v>80596</v>
      </c>
      <c r="J290" s="61">
        <v>20.99</v>
      </c>
      <c r="K290" s="1"/>
    </row>
    <row r="291" spans="1:11" x14ac:dyDescent="0.3">
      <c r="A291" s="55">
        <v>35</v>
      </c>
      <c r="B291" s="53" t="s">
        <v>19</v>
      </c>
      <c r="C291" s="54" t="s">
        <v>2995</v>
      </c>
      <c r="D291" s="54" t="s">
        <v>2996</v>
      </c>
      <c r="E291" s="54" t="s">
        <v>95</v>
      </c>
      <c r="F291" s="55" t="s">
        <v>4022</v>
      </c>
      <c r="G291" s="55"/>
      <c r="H291" s="56">
        <v>136.6</v>
      </c>
      <c r="I291" s="57">
        <v>160347</v>
      </c>
      <c r="J291" s="61">
        <v>41.75</v>
      </c>
      <c r="K291" s="1"/>
    </row>
    <row r="292" spans="1:11" x14ac:dyDescent="0.3">
      <c r="A292" s="55">
        <v>35</v>
      </c>
      <c r="B292" s="53" t="s">
        <v>19</v>
      </c>
      <c r="C292" s="54" t="s">
        <v>2999</v>
      </c>
      <c r="D292" s="54" t="s">
        <v>3000</v>
      </c>
      <c r="E292" s="54" t="s">
        <v>95</v>
      </c>
      <c r="F292" s="55" t="s">
        <v>4022</v>
      </c>
      <c r="G292" s="55"/>
      <c r="H292" s="56">
        <v>158</v>
      </c>
      <c r="I292" s="57">
        <v>172029</v>
      </c>
      <c r="J292" s="61">
        <v>44.79</v>
      </c>
      <c r="K292" s="1"/>
    </row>
    <row r="293" spans="1:11" x14ac:dyDescent="0.3">
      <c r="A293" s="55">
        <v>35</v>
      </c>
      <c r="B293" s="53" t="s">
        <v>355</v>
      </c>
      <c r="C293" s="54" t="s">
        <v>2979</v>
      </c>
      <c r="D293" s="54" t="s">
        <v>2980</v>
      </c>
      <c r="E293" s="54" t="s">
        <v>95</v>
      </c>
      <c r="F293" s="55"/>
      <c r="G293" s="55"/>
      <c r="H293" s="56">
        <v>170.8</v>
      </c>
      <c r="I293" s="57">
        <v>200538</v>
      </c>
      <c r="J293" s="61">
        <v>52.22</v>
      </c>
      <c r="K293" s="1"/>
    </row>
    <row r="294" spans="1:11" x14ac:dyDescent="0.3">
      <c r="A294" s="55">
        <v>36</v>
      </c>
      <c r="B294" s="53" t="s">
        <v>32</v>
      </c>
      <c r="C294" s="54" t="s">
        <v>3079</v>
      </c>
      <c r="D294" s="54" t="s">
        <v>3080</v>
      </c>
      <c r="E294" s="54" t="s">
        <v>95</v>
      </c>
      <c r="F294" s="55" t="s">
        <v>4022</v>
      </c>
      <c r="G294" s="55"/>
      <c r="H294" s="56">
        <v>28.4</v>
      </c>
      <c r="I294" s="57">
        <v>33337</v>
      </c>
      <c r="J294" s="61">
        <v>8.68</v>
      </c>
      <c r="K294" s="1"/>
    </row>
    <row r="295" spans="1:11" x14ac:dyDescent="0.3">
      <c r="A295" s="55">
        <v>36</v>
      </c>
      <c r="B295" s="53" t="s">
        <v>19</v>
      </c>
      <c r="C295" s="54" t="s">
        <v>3077</v>
      </c>
      <c r="D295" s="54" t="s">
        <v>3078</v>
      </c>
      <c r="E295" s="54" t="s">
        <v>95</v>
      </c>
      <c r="F295" s="55" t="s">
        <v>4022</v>
      </c>
      <c r="G295" s="55"/>
      <c r="H295" s="56">
        <v>81.400000000000006</v>
      </c>
      <c r="I295" s="57">
        <v>95551</v>
      </c>
      <c r="J295" s="61">
        <v>24.88</v>
      </c>
      <c r="K295" s="1"/>
    </row>
    <row r="296" spans="1:11" x14ac:dyDescent="0.3">
      <c r="A296" s="55">
        <v>36</v>
      </c>
      <c r="B296" s="53" t="s">
        <v>19</v>
      </c>
      <c r="C296" s="54" t="s">
        <v>3083</v>
      </c>
      <c r="D296" s="54" t="s">
        <v>3084</v>
      </c>
      <c r="E296" s="54" t="s">
        <v>95</v>
      </c>
      <c r="F296" s="55" t="s">
        <v>4022</v>
      </c>
      <c r="G296" s="55" t="s">
        <v>27</v>
      </c>
      <c r="H296" s="56">
        <v>121</v>
      </c>
      <c r="I296" s="57">
        <v>148336</v>
      </c>
      <c r="J296" s="61">
        <v>38.630000000000003</v>
      </c>
      <c r="K296" s="1"/>
    </row>
    <row r="297" spans="1:11" x14ac:dyDescent="0.3">
      <c r="A297" s="55">
        <v>36</v>
      </c>
      <c r="B297" s="53" t="s">
        <v>19</v>
      </c>
      <c r="C297" s="54" t="s">
        <v>3081</v>
      </c>
      <c r="D297" s="54" t="s">
        <v>3082</v>
      </c>
      <c r="E297" s="54" t="s">
        <v>95</v>
      </c>
      <c r="F297" s="55" t="s">
        <v>4022</v>
      </c>
      <c r="G297" s="55" t="s">
        <v>27</v>
      </c>
      <c r="H297" s="56">
        <v>135</v>
      </c>
      <c r="I297" s="57">
        <v>170367</v>
      </c>
      <c r="J297" s="61">
        <v>44.36</v>
      </c>
      <c r="K297" s="1"/>
    </row>
    <row r="298" spans="1:11" x14ac:dyDescent="0.3">
      <c r="A298" s="55">
        <v>36</v>
      </c>
      <c r="B298" s="53" t="s">
        <v>19</v>
      </c>
      <c r="C298" s="54" t="s">
        <v>3075</v>
      </c>
      <c r="D298" s="54" t="s">
        <v>3076</v>
      </c>
      <c r="E298" s="54" t="s">
        <v>95</v>
      </c>
      <c r="F298" s="55" t="s">
        <v>4022</v>
      </c>
      <c r="G298" s="55"/>
      <c r="H298" s="56">
        <v>172.6</v>
      </c>
      <c r="I298" s="57">
        <v>236307</v>
      </c>
      <c r="J298" s="61">
        <v>61.53</v>
      </c>
      <c r="K298" s="1"/>
    </row>
    <row r="299" spans="1:11" x14ac:dyDescent="0.3">
      <c r="A299" s="55">
        <v>37</v>
      </c>
      <c r="B299" s="53" t="s">
        <v>51</v>
      </c>
      <c r="C299" s="54" t="s">
        <v>3157</v>
      </c>
      <c r="D299" s="54" t="s">
        <v>3158</v>
      </c>
      <c r="E299" s="54" t="s">
        <v>95</v>
      </c>
      <c r="F299" s="55" t="s">
        <v>4022</v>
      </c>
      <c r="G299" s="55"/>
      <c r="H299" s="56">
        <v>0</v>
      </c>
      <c r="I299" s="57">
        <v>0</v>
      </c>
      <c r="J299" s="61">
        <v>0</v>
      </c>
      <c r="K299" s="1"/>
    </row>
    <row r="300" spans="1:11" x14ac:dyDescent="0.3">
      <c r="A300" s="55">
        <v>37</v>
      </c>
      <c r="B300" s="53" t="s">
        <v>355</v>
      </c>
      <c r="C300" s="54" t="s">
        <v>3141</v>
      </c>
      <c r="D300" s="54" t="s">
        <v>3142</v>
      </c>
      <c r="E300" s="54" t="s">
        <v>95</v>
      </c>
      <c r="F300" s="55" t="s">
        <v>4022</v>
      </c>
      <c r="G300" s="55"/>
      <c r="H300" s="56">
        <v>1.22</v>
      </c>
      <c r="I300" s="57">
        <v>1432</v>
      </c>
      <c r="J300" s="59">
        <v>0.37</v>
      </c>
      <c r="K300" s="1"/>
    </row>
    <row r="301" spans="1:11" x14ac:dyDescent="0.3">
      <c r="A301" s="55">
        <v>37</v>
      </c>
      <c r="B301" s="53" t="s">
        <v>19</v>
      </c>
      <c r="C301" s="54" t="s">
        <v>3145</v>
      </c>
      <c r="D301" s="54" t="s">
        <v>3146</v>
      </c>
      <c r="E301" s="54" t="s">
        <v>95</v>
      </c>
      <c r="F301" s="55" t="s">
        <v>4022</v>
      </c>
      <c r="G301" s="55"/>
      <c r="H301" s="56">
        <v>2.84</v>
      </c>
      <c r="I301" s="57">
        <v>3334</v>
      </c>
      <c r="J301" s="61">
        <v>0.87</v>
      </c>
      <c r="K301" s="1"/>
    </row>
    <row r="302" spans="1:11" x14ac:dyDescent="0.3">
      <c r="A302" s="55">
        <v>37</v>
      </c>
      <c r="B302" s="53" t="s">
        <v>19</v>
      </c>
      <c r="C302" s="54" t="s">
        <v>3155</v>
      </c>
      <c r="D302" s="54" t="s">
        <v>3156</v>
      </c>
      <c r="E302" s="54" t="s">
        <v>95</v>
      </c>
      <c r="F302" s="55" t="s">
        <v>4022</v>
      </c>
      <c r="G302" s="55"/>
      <c r="H302" s="56">
        <v>6.1</v>
      </c>
      <c r="I302" s="57">
        <v>7160</v>
      </c>
      <c r="J302" s="61">
        <v>1.86</v>
      </c>
      <c r="K302" s="1"/>
    </row>
    <row r="303" spans="1:11" x14ac:dyDescent="0.3">
      <c r="A303" s="55">
        <v>37</v>
      </c>
      <c r="B303" s="53" t="s">
        <v>19</v>
      </c>
      <c r="C303" s="54" t="s">
        <v>3143</v>
      </c>
      <c r="D303" s="54" t="s">
        <v>3144</v>
      </c>
      <c r="E303" s="54" t="s">
        <v>95</v>
      </c>
      <c r="F303" s="55" t="s">
        <v>4022</v>
      </c>
      <c r="G303" s="55"/>
      <c r="H303" s="56">
        <v>25.4</v>
      </c>
      <c r="I303" s="57">
        <v>34822</v>
      </c>
      <c r="J303" s="61">
        <v>9.07</v>
      </c>
      <c r="K303" s="1"/>
    </row>
    <row r="304" spans="1:11" x14ac:dyDescent="0.3">
      <c r="A304" s="55">
        <v>37</v>
      </c>
      <c r="B304" s="53" t="s">
        <v>19</v>
      </c>
      <c r="C304" s="54" t="s">
        <v>3153</v>
      </c>
      <c r="D304" s="54" t="s">
        <v>3154</v>
      </c>
      <c r="E304" s="54" t="s">
        <v>95</v>
      </c>
      <c r="F304" s="55" t="s">
        <v>4022</v>
      </c>
      <c r="G304" s="55"/>
      <c r="H304" s="56">
        <v>42.4</v>
      </c>
      <c r="I304" s="57">
        <v>49771</v>
      </c>
      <c r="J304" s="61">
        <v>12.96</v>
      </c>
      <c r="K304" s="1"/>
    </row>
    <row r="305" spans="1:11" x14ac:dyDescent="0.3">
      <c r="A305" s="55">
        <v>37</v>
      </c>
      <c r="B305" s="53" t="s">
        <v>19</v>
      </c>
      <c r="C305" s="54" t="s">
        <v>3147</v>
      </c>
      <c r="D305" s="54" t="s">
        <v>3148</v>
      </c>
      <c r="E305" s="54" t="s">
        <v>95</v>
      </c>
      <c r="F305" s="55" t="s">
        <v>4022</v>
      </c>
      <c r="G305" s="55"/>
      <c r="H305" s="56">
        <v>53.1</v>
      </c>
      <c r="I305" s="57">
        <v>62331</v>
      </c>
      <c r="J305" s="61">
        <v>16.23</v>
      </c>
      <c r="K305" s="1"/>
    </row>
    <row r="306" spans="1:11" x14ac:dyDescent="0.3">
      <c r="A306" s="55">
        <v>37</v>
      </c>
      <c r="B306" s="53" t="s">
        <v>19</v>
      </c>
      <c r="C306" s="54" t="s">
        <v>3149</v>
      </c>
      <c r="D306" s="54" t="s">
        <v>3150</v>
      </c>
      <c r="E306" s="54" t="s">
        <v>95</v>
      </c>
      <c r="F306" s="55" t="s">
        <v>4022</v>
      </c>
      <c r="G306" s="55"/>
      <c r="H306" s="56">
        <v>131.19999999999999</v>
      </c>
      <c r="I306" s="57">
        <v>154008</v>
      </c>
      <c r="J306" s="61">
        <v>40.1</v>
      </c>
      <c r="K306" s="1"/>
    </row>
    <row r="307" spans="1:11" x14ac:dyDescent="0.3">
      <c r="A307" s="55">
        <v>37</v>
      </c>
      <c r="B307" s="53" t="s">
        <v>19</v>
      </c>
      <c r="C307" s="54" t="s">
        <v>3151</v>
      </c>
      <c r="D307" s="54" t="s">
        <v>3152</v>
      </c>
      <c r="E307" s="54" t="s">
        <v>95</v>
      </c>
      <c r="F307" s="55" t="s">
        <v>4022</v>
      </c>
      <c r="G307" s="55"/>
      <c r="H307" s="56">
        <v>216.1</v>
      </c>
      <c r="I307" s="57">
        <v>289921</v>
      </c>
      <c r="J307" s="61">
        <v>75.489999999999995</v>
      </c>
      <c r="K307" s="1"/>
    </row>
    <row r="308" spans="1:11" x14ac:dyDescent="0.3">
      <c r="A308" s="55">
        <v>38</v>
      </c>
      <c r="B308" s="53" t="s">
        <v>19</v>
      </c>
      <c r="C308" s="54" t="s">
        <v>3219</v>
      </c>
      <c r="D308" s="54" t="s">
        <v>3220</v>
      </c>
      <c r="E308" s="54" t="s">
        <v>95</v>
      </c>
      <c r="F308" s="55" t="s">
        <v>4022</v>
      </c>
      <c r="G308" s="55"/>
      <c r="H308" s="56">
        <v>3.05</v>
      </c>
      <c r="I308" s="57">
        <v>3580</v>
      </c>
      <c r="J308" s="61">
        <v>0.93</v>
      </c>
      <c r="K308" s="1"/>
    </row>
    <row r="309" spans="1:11" x14ac:dyDescent="0.3">
      <c r="A309" s="55">
        <v>38</v>
      </c>
      <c r="B309" s="53" t="s">
        <v>19</v>
      </c>
      <c r="C309" s="54" t="s">
        <v>3215</v>
      </c>
      <c r="D309" s="54" t="s">
        <v>3216</v>
      </c>
      <c r="E309" s="54" t="s">
        <v>95</v>
      </c>
      <c r="F309" s="55" t="s">
        <v>4022</v>
      </c>
      <c r="G309" s="55"/>
      <c r="H309" s="56">
        <v>25.7</v>
      </c>
      <c r="I309" s="57">
        <v>33752</v>
      </c>
      <c r="J309" s="61">
        <v>8.7899999999999991</v>
      </c>
      <c r="K309" s="1"/>
    </row>
    <row r="310" spans="1:11" x14ac:dyDescent="0.3">
      <c r="A310" s="55">
        <v>38</v>
      </c>
      <c r="B310" s="53" t="s">
        <v>51</v>
      </c>
      <c r="C310" s="54" t="s">
        <v>3221</v>
      </c>
      <c r="D310" s="54" t="s">
        <v>3222</v>
      </c>
      <c r="E310" s="54" t="s">
        <v>95</v>
      </c>
      <c r="F310" s="55"/>
      <c r="G310" s="55"/>
      <c r="H310" s="56">
        <v>27.5</v>
      </c>
      <c r="I310" s="57">
        <v>32281</v>
      </c>
      <c r="J310" s="61">
        <v>8.41</v>
      </c>
      <c r="K310" s="1"/>
    </row>
    <row r="311" spans="1:11" x14ac:dyDescent="0.3">
      <c r="A311" s="55">
        <v>38</v>
      </c>
      <c r="B311" s="53" t="s">
        <v>19</v>
      </c>
      <c r="C311" s="54" t="s">
        <v>3217</v>
      </c>
      <c r="D311" s="54" t="s">
        <v>3218</v>
      </c>
      <c r="E311" s="54" t="s">
        <v>95</v>
      </c>
      <c r="F311" s="55" t="s">
        <v>4022</v>
      </c>
      <c r="G311" s="55"/>
      <c r="H311" s="56">
        <v>56.7</v>
      </c>
      <c r="I311" s="57">
        <v>66557</v>
      </c>
      <c r="J311" s="61">
        <v>17.329999999999998</v>
      </c>
      <c r="K311" s="1"/>
    </row>
    <row r="312" spans="1:11" x14ac:dyDescent="0.3">
      <c r="A312" s="55">
        <v>38</v>
      </c>
      <c r="B312" s="53" t="s">
        <v>19</v>
      </c>
      <c r="C312" s="54" t="s">
        <v>3213</v>
      </c>
      <c r="D312" s="54" t="s">
        <v>3214</v>
      </c>
      <c r="E312" s="54" t="s">
        <v>95</v>
      </c>
      <c r="F312" s="55" t="s">
        <v>4022</v>
      </c>
      <c r="G312" s="55"/>
      <c r="H312" s="56">
        <v>70.8</v>
      </c>
      <c r="I312" s="57">
        <v>83108</v>
      </c>
      <c r="J312" s="61">
        <v>21.64</v>
      </c>
      <c r="K312" s="1"/>
    </row>
    <row r="313" spans="1:11" x14ac:dyDescent="0.3">
      <c r="A313" s="55">
        <v>38</v>
      </c>
      <c r="B313" s="53" t="s">
        <v>19</v>
      </c>
      <c r="C313" s="54" t="s">
        <v>3211</v>
      </c>
      <c r="D313" s="54" t="s">
        <v>3212</v>
      </c>
      <c r="E313" s="54" t="s">
        <v>95</v>
      </c>
      <c r="F313" s="55" t="s">
        <v>4022</v>
      </c>
      <c r="G313" s="55"/>
      <c r="H313" s="56">
        <v>106.9</v>
      </c>
      <c r="I313" s="57">
        <v>125612</v>
      </c>
      <c r="J313" s="61">
        <v>32.71</v>
      </c>
      <c r="K313" s="1"/>
    </row>
    <row r="314" spans="1:11" x14ac:dyDescent="0.3">
      <c r="A314" s="55">
        <v>39</v>
      </c>
      <c r="B314" s="53" t="s">
        <v>355</v>
      </c>
      <c r="C314" s="54" t="s">
        <v>3261</v>
      </c>
      <c r="D314" s="54" t="s">
        <v>3262</v>
      </c>
      <c r="E314" s="54" t="s">
        <v>95</v>
      </c>
      <c r="F314" s="55"/>
      <c r="G314" s="55"/>
      <c r="H314" s="56">
        <v>0.92</v>
      </c>
      <c r="I314" s="57">
        <v>1074</v>
      </c>
      <c r="J314" s="59">
        <v>0.28000000000000003</v>
      </c>
      <c r="K314" s="1"/>
    </row>
    <row r="315" spans="1:11" x14ac:dyDescent="0.3">
      <c r="A315" s="55">
        <v>39</v>
      </c>
      <c r="B315" s="53" t="s">
        <v>32</v>
      </c>
      <c r="C315" s="54" t="s">
        <v>3271</v>
      </c>
      <c r="D315" s="54" t="s">
        <v>3272</v>
      </c>
      <c r="E315" s="54" t="s">
        <v>95</v>
      </c>
      <c r="F315" s="55"/>
      <c r="G315" s="55"/>
      <c r="H315" s="56">
        <v>3.97</v>
      </c>
      <c r="I315" s="57">
        <v>4660</v>
      </c>
      <c r="J315" s="61">
        <v>1.21</v>
      </c>
      <c r="K315" s="1"/>
    </row>
    <row r="316" spans="1:11" x14ac:dyDescent="0.3">
      <c r="A316" s="55">
        <v>39</v>
      </c>
      <c r="B316" s="53" t="s">
        <v>19</v>
      </c>
      <c r="C316" s="54" t="s">
        <v>3265</v>
      </c>
      <c r="D316" s="54" t="s">
        <v>3266</v>
      </c>
      <c r="E316" s="54" t="s">
        <v>95</v>
      </c>
      <c r="F316" s="55"/>
      <c r="G316" s="55"/>
      <c r="H316" s="56">
        <v>24.4</v>
      </c>
      <c r="I316" s="57">
        <v>28642</v>
      </c>
      <c r="J316" s="61">
        <v>7.46</v>
      </c>
      <c r="K316" s="1"/>
    </row>
    <row r="317" spans="1:11" x14ac:dyDescent="0.3">
      <c r="A317" s="55">
        <v>39</v>
      </c>
      <c r="B317" s="53" t="s">
        <v>19</v>
      </c>
      <c r="C317" s="54" t="s">
        <v>3269</v>
      </c>
      <c r="D317" s="54" t="s">
        <v>3270</v>
      </c>
      <c r="E317" s="54" t="s">
        <v>95</v>
      </c>
      <c r="F317" s="55"/>
      <c r="G317" s="55"/>
      <c r="H317" s="56">
        <v>33.6</v>
      </c>
      <c r="I317" s="57">
        <v>42799</v>
      </c>
      <c r="J317" s="61">
        <v>11.14</v>
      </c>
      <c r="K317" s="1"/>
    </row>
    <row r="318" spans="1:11" x14ac:dyDescent="0.3">
      <c r="A318" s="55">
        <v>39</v>
      </c>
      <c r="B318" s="53" t="s">
        <v>19</v>
      </c>
      <c r="C318" s="54" t="s">
        <v>3263</v>
      </c>
      <c r="D318" s="54" t="s">
        <v>3264</v>
      </c>
      <c r="E318" s="54" t="s">
        <v>95</v>
      </c>
      <c r="F318" s="55"/>
      <c r="G318" s="55"/>
      <c r="H318" s="56">
        <v>41.5</v>
      </c>
      <c r="I318" s="57">
        <v>48714</v>
      </c>
      <c r="J318" s="61">
        <v>12.68</v>
      </c>
      <c r="K318" s="1"/>
    </row>
    <row r="319" spans="1:11" x14ac:dyDescent="0.3">
      <c r="A319" s="55">
        <v>39</v>
      </c>
      <c r="B319" s="53" t="s">
        <v>19</v>
      </c>
      <c r="C319" s="54" t="s">
        <v>3267</v>
      </c>
      <c r="D319" s="54" t="s">
        <v>3268</v>
      </c>
      <c r="E319" s="54" t="s">
        <v>95</v>
      </c>
      <c r="F319" s="55"/>
      <c r="G319" s="55"/>
      <c r="H319" s="56">
        <v>52</v>
      </c>
      <c r="I319" s="57">
        <v>69475</v>
      </c>
      <c r="J319" s="61">
        <v>18.09</v>
      </c>
      <c r="K319" s="1"/>
    </row>
    <row r="320" spans="1:11" x14ac:dyDescent="0.3">
      <c r="A320" s="55">
        <v>39</v>
      </c>
      <c r="B320" s="53" t="s">
        <v>19</v>
      </c>
      <c r="C320" s="54" t="s">
        <v>3275</v>
      </c>
      <c r="D320" s="54" t="s">
        <v>3276</v>
      </c>
      <c r="E320" s="54" t="s">
        <v>95</v>
      </c>
      <c r="F320" s="55"/>
      <c r="G320" s="55" t="s">
        <v>27</v>
      </c>
      <c r="H320" s="56">
        <v>155.19999999999999</v>
      </c>
      <c r="I320" s="57">
        <v>194926</v>
      </c>
      <c r="J320" s="61">
        <v>50.76</v>
      </c>
      <c r="K320" s="1"/>
    </row>
    <row r="321" spans="1:11" x14ac:dyDescent="0.3">
      <c r="A321" s="55">
        <v>39</v>
      </c>
      <c r="B321" s="53" t="s">
        <v>87</v>
      </c>
      <c r="C321" s="54" t="s">
        <v>3273</v>
      </c>
      <c r="D321" s="54" t="s">
        <v>3274</v>
      </c>
      <c r="E321" s="54" t="s">
        <v>95</v>
      </c>
      <c r="F321" s="55"/>
      <c r="G321" s="55"/>
      <c r="H321" s="56">
        <v>167.7</v>
      </c>
      <c r="I321" s="57">
        <v>215108</v>
      </c>
      <c r="J321" s="61">
        <v>56.01</v>
      </c>
      <c r="K321" s="1"/>
    </row>
    <row r="322" spans="1:11" x14ac:dyDescent="0.3">
      <c r="A322" s="55">
        <v>40</v>
      </c>
      <c r="B322" s="53" t="s">
        <v>355</v>
      </c>
      <c r="C322" s="54" t="s">
        <v>3320</v>
      </c>
      <c r="D322" s="54" t="s">
        <v>3321</v>
      </c>
      <c r="E322" s="54" t="s">
        <v>95</v>
      </c>
      <c r="F322" s="55" t="s">
        <v>4022</v>
      </c>
      <c r="G322" s="55"/>
      <c r="H322" s="56">
        <v>12.2</v>
      </c>
      <c r="I322" s="57">
        <v>14324</v>
      </c>
      <c r="J322" s="61">
        <v>3.73</v>
      </c>
      <c r="K322" s="1"/>
    </row>
    <row r="323" spans="1:11" x14ac:dyDescent="0.3">
      <c r="A323" s="55">
        <v>40</v>
      </c>
      <c r="B323" s="53" t="s">
        <v>19</v>
      </c>
      <c r="C323" s="54" t="s">
        <v>3326</v>
      </c>
      <c r="D323" s="54" t="s">
        <v>3327</v>
      </c>
      <c r="E323" s="54" t="s">
        <v>95</v>
      </c>
      <c r="F323" s="55" t="s">
        <v>4022</v>
      </c>
      <c r="G323" s="55"/>
      <c r="H323" s="56">
        <v>25.4</v>
      </c>
      <c r="I323" s="57">
        <v>34867</v>
      </c>
      <c r="J323" s="61">
        <v>9.08</v>
      </c>
      <c r="K323" s="1"/>
    </row>
    <row r="324" spans="1:11" x14ac:dyDescent="0.3">
      <c r="A324" s="55">
        <v>40</v>
      </c>
      <c r="B324" s="53" t="s">
        <v>19</v>
      </c>
      <c r="C324" s="54" t="s">
        <v>3324</v>
      </c>
      <c r="D324" s="54" t="s">
        <v>3325</v>
      </c>
      <c r="E324" s="54" t="s">
        <v>95</v>
      </c>
      <c r="F324" s="55"/>
      <c r="G324" s="55"/>
      <c r="H324" s="56">
        <v>75</v>
      </c>
      <c r="I324" s="57">
        <v>88038</v>
      </c>
      <c r="J324" s="61">
        <v>22.92</v>
      </c>
      <c r="K324" s="1"/>
    </row>
    <row r="325" spans="1:11" x14ac:dyDescent="0.3">
      <c r="A325" s="55">
        <v>40</v>
      </c>
      <c r="B325" s="53" t="s">
        <v>161</v>
      </c>
      <c r="C325" s="54" t="s">
        <v>3330</v>
      </c>
      <c r="D325" s="54" t="s">
        <v>3331</v>
      </c>
      <c r="E325" s="54" t="s">
        <v>95</v>
      </c>
      <c r="F325" s="55" t="s">
        <v>4022</v>
      </c>
      <c r="G325" s="55"/>
      <c r="H325" s="56">
        <v>121.1</v>
      </c>
      <c r="I325" s="57">
        <v>142152</v>
      </c>
      <c r="J325" s="61">
        <v>37.020000000000003</v>
      </c>
      <c r="K325" s="1"/>
    </row>
    <row r="326" spans="1:11" x14ac:dyDescent="0.3">
      <c r="A326" s="55">
        <v>40</v>
      </c>
      <c r="B326" s="53" t="s">
        <v>19</v>
      </c>
      <c r="C326" s="54" t="s">
        <v>3322</v>
      </c>
      <c r="D326" s="54" t="s">
        <v>3323</v>
      </c>
      <c r="E326" s="54" t="s">
        <v>95</v>
      </c>
      <c r="F326" s="55" t="s">
        <v>4022</v>
      </c>
      <c r="G326" s="55"/>
      <c r="H326" s="56">
        <v>130</v>
      </c>
      <c r="I326" s="57">
        <v>180415</v>
      </c>
      <c r="J326" s="61">
        <v>46.98</v>
      </c>
      <c r="K326" s="1"/>
    </row>
    <row r="327" spans="1:11" x14ac:dyDescent="0.3">
      <c r="A327" s="55">
        <v>40</v>
      </c>
      <c r="B327" s="53" t="s">
        <v>19</v>
      </c>
      <c r="C327" s="54" t="s">
        <v>3328</v>
      </c>
      <c r="D327" s="54" t="s">
        <v>3329</v>
      </c>
      <c r="E327" s="54" t="s">
        <v>95</v>
      </c>
      <c r="F327" s="55" t="s">
        <v>4022</v>
      </c>
      <c r="G327" s="55"/>
      <c r="H327" s="56">
        <v>189</v>
      </c>
      <c r="I327" s="57">
        <v>221856</v>
      </c>
      <c r="J327" s="61">
        <v>57.77</v>
      </c>
      <c r="K327" s="1"/>
    </row>
    <row r="328" spans="1:11" x14ac:dyDescent="0.3">
      <c r="A328" s="55">
        <v>40</v>
      </c>
      <c r="B328" s="53" t="s">
        <v>19</v>
      </c>
      <c r="C328" s="54" t="s">
        <v>3332</v>
      </c>
      <c r="D328" s="54" t="s">
        <v>3333</v>
      </c>
      <c r="E328" s="54" t="s">
        <v>95</v>
      </c>
      <c r="F328" s="55" t="s">
        <v>4022</v>
      </c>
      <c r="G328" s="55" t="s">
        <v>27</v>
      </c>
      <c r="H328" s="56">
        <v>248.54</v>
      </c>
      <c r="I328" s="57">
        <v>291746</v>
      </c>
      <c r="J328" s="61">
        <v>75.97</v>
      </c>
      <c r="K328" s="1"/>
    </row>
    <row r="329" spans="1:11" x14ac:dyDescent="0.3">
      <c r="A329" s="55">
        <v>41</v>
      </c>
      <c r="B329" s="53" t="s">
        <v>517</v>
      </c>
      <c r="C329" s="54" t="s">
        <v>3388</v>
      </c>
      <c r="D329" s="54" t="s">
        <v>3389</v>
      </c>
      <c r="E329" s="54" t="s">
        <v>95</v>
      </c>
      <c r="F329" s="55" t="s">
        <v>4022</v>
      </c>
      <c r="G329" s="55"/>
      <c r="H329" s="56">
        <v>2.14</v>
      </c>
      <c r="I329" s="57">
        <v>2512</v>
      </c>
      <c r="J329" s="61">
        <v>0.65</v>
      </c>
      <c r="K329" s="1"/>
    </row>
    <row r="330" spans="1:11" x14ac:dyDescent="0.3">
      <c r="A330" s="55">
        <v>41</v>
      </c>
      <c r="B330" s="53" t="s">
        <v>1011</v>
      </c>
      <c r="C330" s="54" t="s">
        <v>3395</v>
      </c>
      <c r="D330" s="54" t="s">
        <v>3396</v>
      </c>
      <c r="E330" s="54" t="s">
        <v>95</v>
      </c>
      <c r="F330" s="55" t="s">
        <v>4022</v>
      </c>
      <c r="G330" s="55"/>
      <c r="H330" s="56">
        <v>18.3</v>
      </c>
      <c r="I330" s="57">
        <v>21481</v>
      </c>
      <c r="J330" s="61">
        <v>5.59</v>
      </c>
      <c r="K330" s="1"/>
    </row>
    <row r="331" spans="1:11" x14ac:dyDescent="0.3">
      <c r="A331" s="55">
        <v>41</v>
      </c>
      <c r="B331" s="53" t="s">
        <v>19</v>
      </c>
      <c r="C331" s="54" t="s">
        <v>3393</v>
      </c>
      <c r="D331" s="54" t="s">
        <v>3394</v>
      </c>
      <c r="E331" s="54" t="s">
        <v>95</v>
      </c>
      <c r="F331" s="55" t="s">
        <v>4022</v>
      </c>
      <c r="G331" s="55"/>
      <c r="H331" s="56">
        <v>54.9</v>
      </c>
      <c r="I331" s="57">
        <v>64444</v>
      </c>
      <c r="J331" s="61">
        <v>16.78</v>
      </c>
      <c r="K331" s="1"/>
    </row>
    <row r="332" spans="1:11" x14ac:dyDescent="0.3">
      <c r="A332" s="55">
        <v>41</v>
      </c>
      <c r="B332" s="53" t="s">
        <v>19</v>
      </c>
      <c r="C332" s="54" t="s">
        <v>3391</v>
      </c>
      <c r="D332" s="54" t="s">
        <v>3392</v>
      </c>
      <c r="E332" s="54" t="s">
        <v>95</v>
      </c>
      <c r="F332" s="55" t="s">
        <v>4022</v>
      </c>
      <c r="G332" s="55"/>
      <c r="H332" s="56">
        <v>56.4</v>
      </c>
      <c r="I332" s="57">
        <v>66205</v>
      </c>
      <c r="J332" s="61">
        <v>17.239999999999998</v>
      </c>
      <c r="K332" s="1"/>
    </row>
    <row r="333" spans="1:11" x14ac:dyDescent="0.3">
      <c r="A333" s="55">
        <v>41</v>
      </c>
      <c r="B333" s="53" t="s">
        <v>517</v>
      </c>
      <c r="C333" s="54" t="s">
        <v>4031</v>
      </c>
      <c r="D333" s="54" t="s">
        <v>3390</v>
      </c>
      <c r="E333" s="54" t="s">
        <v>95</v>
      </c>
      <c r="F333" s="55" t="s">
        <v>4022</v>
      </c>
      <c r="G333" s="55"/>
      <c r="H333" s="56">
        <v>61</v>
      </c>
      <c r="I333" s="57">
        <v>71604</v>
      </c>
      <c r="J333" s="61">
        <v>18.649999999999999</v>
      </c>
      <c r="K333" s="1"/>
    </row>
    <row r="334" spans="1:11" x14ac:dyDescent="0.3">
      <c r="A334" s="55">
        <v>41</v>
      </c>
      <c r="B334" s="53" t="s">
        <v>19</v>
      </c>
      <c r="C334" s="54" t="s">
        <v>3399</v>
      </c>
      <c r="D334" s="54" t="s">
        <v>3400</v>
      </c>
      <c r="E334" s="54" t="s">
        <v>95</v>
      </c>
      <c r="F334" s="55" t="s">
        <v>4022</v>
      </c>
      <c r="G334" s="55" t="s">
        <v>27</v>
      </c>
      <c r="H334" s="56">
        <v>112.9</v>
      </c>
      <c r="I334" s="57">
        <v>132527</v>
      </c>
      <c r="J334" s="61">
        <v>34.51</v>
      </c>
      <c r="K334" s="1"/>
    </row>
    <row r="335" spans="1:11" x14ac:dyDescent="0.3">
      <c r="A335" s="55">
        <v>41</v>
      </c>
      <c r="B335" s="53" t="s">
        <v>19</v>
      </c>
      <c r="C335" s="54" t="s">
        <v>3397</v>
      </c>
      <c r="D335" s="54" t="s">
        <v>3398</v>
      </c>
      <c r="E335" s="54" t="s">
        <v>95</v>
      </c>
      <c r="F335" s="55" t="s">
        <v>4022</v>
      </c>
      <c r="G335" s="55" t="s">
        <v>27</v>
      </c>
      <c r="H335" s="56">
        <v>184.3</v>
      </c>
      <c r="I335" s="57">
        <v>225851</v>
      </c>
      <c r="J335" s="61">
        <v>58.81</v>
      </c>
      <c r="K335" s="1"/>
    </row>
    <row r="336" spans="1:11" x14ac:dyDescent="0.3">
      <c r="A336" s="55">
        <v>41</v>
      </c>
      <c r="B336" s="53" t="s">
        <v>19</v>
      </c>
      <c r="C336" s="54" t="s">
        <v>3401</v>
      </c>
      <c r="D336" s="54" t="s">
        <v>3402</v>
      </c>
      <c r="E336" s="54" t="s">
        <v>95</v>
      </c>
      <c r="F336" s="55" t="s">
        <v>4022</v>
      </c>
      <c r="G336" s="55" t="s">
        <v>27</v>
      </c>
      <c r="H336" s="56">
        <v>219.9</v>
      </c>
      <c r="I336" s="57">
        <v>258127</v>
      </c>
      <c r="J336" s="61">
        <v>67.209999999999994</v>
      </c>
      <c r="K336" s="1"/>
    </row>
    <row r="337" spans="1:11" x14ac:dyDescent="0.3">
      <c r="A337" s="55">
        <v>41</v>
      </c>
      <c r="B337" s="53" t="s">
        <v>19</v>
      </c>
      <c r="C337" s="54" t="s">
        <v>3403</v>
      </c>
      <c r="D337" s="54" t="s">
        <v>3404</v>
      </c>
      <c r="E337" s="54" t="s">
        <v>95</v>
      </c>
      <c r="F337" s="55" t="s">
        <v>4022</v>
      </c>
      <c r="G337" s="55" t="s">
        <v>27</v>
      </c>
      <c r="H337" s="56">
        <v>290.10000000000002</v>
      </c>
      <c r="I337" s="57">
        <v>340531</v>
      </c>
      <c r="J337" s="61">
        <v>88.67</v>
      </c>
      <c r="K337" s="1"/>
    </row>
    <row r="338" spans="1:11" x14ac:dyDescent="0.3">
      <c r="A338" s="55">
        <v>42</v>
      </c>
      <c r="B338" s="53" t="s">
        <v>32</v>
      </c>
      <c r="C338" s="54" t="s">
        <v>3484</v>
      </c>
      <c r="D338" s="54" t="s">
        <v>3485</v>
      </c>
      <c r="E338" s="54" t="s">
        <v>95</v>
      </c>
      <c r="F338" s="55" t="s">
        <v>4022</v>
      </c>
      <c r="G338" s="55"/>
      <c r="H338" s="56">
        <v>21.4</v>
      </c>
      <c r="I338" s="57">
        <v>25120</v>
      </c>
      <c r="J338" s="61">
        <v>6.54</v>
      </c>
      <c r="K338" s="1"/>
    </row>
    <row r="339" spans="1:11" x14ac:dyDescent="0.3">
      <c r="A339" s="55">
        <v>42</v>
      </c>
      <c r="B339" s="53" t="s">
        <v>19</v>
      </c>
      <c r="C339" s="54" t="s">
        <v>3480</v>
      </c>
      <c r="D339" s="54" t="s">
        <v>3481</v>
      </c>
      <c r="E339" s="54" t="s">
        <v>95</v>
      </c>
      <c r="F339" s="55" t="s">
        <v>4022</v>
      </c>
      <c r="G339" s="55"/>
      <c r="H339" s="56">
        <v>24.4</v>
      </c>
      <c r="I339" s="57">
        <v>28642</v>
      </c>
      <c r="J339" s="61">
        <v>7.46</v>
      </c>
      <c r="K339" s="1"/>
    </row>
    <row r="340" spans="1:11" x14ac:dyDescent="0.3">
      <c r="A340" s="55">
        <v>42</v>
      </c>
      <c r="B340" s="53" t="s">
        <v>19</v>
      </c>
      <c r="C340" s="54" t="s">
        <v>3475</v>
      </c>
      <c r="D340" s="54" t="s">
        <v>3476</v>
      </c>
      <c r="E340" s="54" t="s">
        <v>95</v>
      </c>
      <c r="F340" s="55" t="s">
        <v>4022</v>
      </c>
      <c r="G340" s="55"/>
      <c r="H340" s="56">
        <v>30.5</v>
      </c>
      <c r="I340" s="57">
        <v>35802</v>
      </c>
      <c r="J340" s="61">
        <v>9.32</v>
      </c>
      <c r="K340" s="1"/>
    </row>
    <row r="341" spans="1:11" x14ac:dyDescent="0.3">
      <c r="A341" s="55">
        <v>42</v>
      </c>
      <c r="B341" s="53" t="s">
        <v>19</v>
      </c>
      <c r="C341" s="54" t="s">
        <v>3478</v>
      </c>
      <c r="D341" s="54" t="s">
        <v>3479</v>
      </c>
      <c r="E341" s="54" t="s">
        <v>95</v>
      </c>
      <c r="F341" s="55" t="s">
        <v>4022</v>
      </c>
      <c r="G341" s="55"/>
      <c r="H341" s="56">
        <v>36.6</v>
      </c>
      <c r="I341" s="57">
        <v>42963</v>
      </c>
      <c r="J341" s="61">
        <v>11.19</v>
      </c>
      <c r="K341" s="1"/>
    </row>
    <row r="342" spans="1:11" x14ac:dyDescent="0.3">
      <c r="A342" s="55">
        <v>42</v>
      </c>
      <c r="B342" s="53" t="s">
        <v>19</v>
      </c>
      <c r="C342" s="54" t="s">
        <v>3473</v>
      </c>
      <c r="D342" s="54" t="s">
        <v>3474</v>
      </c>
      <c r="E342" s="54" t="s">
        <v>95</v>
      </c>
      <c r="F342" s="55" t="s">
        <v>4022</v>
      </c>
      <c r="G342" s="55"/>
      <c r="H342" s="56">
        <v>42.7</v>
      </c>
      <c r="I342" s="57">
        <v>50123</v>
      </c>
      <c r="J342" s="61">
        <v>13.05</v>
      </c>
      <c r="K342" s="1"/>
    </row>
    <row r="343" spans="1:11" x14ac:dyDescent="0.3">
      <c r="A343" s="55">
        <v>42</v>
      </c>
      <c r="B343" s="53" t="s">
        <v>124</v>
      </c>
      <c r="C343" s="54" t="s">
        <v>3471</v>
      </c>
      <c r="D343" s="54" t="s">
        <v>3472</v>
      </c>
      <c r="E343" s="54" t="s">
        <v>95</v>
      </c>
      <c r="F343" s="55"/>
      <c r="G343" s="55"/>
      <c r="H343" s="56">
        <v>164.8</v>
      </c>
      <c r="I343" s="57">
        <v>221291</v>
      </c>
      <c r="J343" s="61">
        <v>57.62</v>
      </c>
      <c r="K343" s="1"/>
    </row>
    <row r="344" spans="1:11" x14ac:dyDescent="0.3">
      <c r="A344" s="55">
        <v>42</v>
      </c>
      <c r="B344" s="53" t="s">
        <v>19</v>
      </c>
      <c r="C344" s="54" t="s">
        <v>3482</v>
      </c>
      <c r="D344" s="54" t="s">
        <v>3483</v>
      </c>
      <c r="E344" s="54" t="s">
        <v>95</v>
      </c>
      <c r="F344" s="55" t="s">
        <v>4022</v>
      </c>
      <c r="G344" s="55"/>
      <c r="H344" s="56">
        <v>173.9</v>
      </c>
      <c r="I344" s="57">
        <v>204131</v>
      </c>
      <c r="J344" s="61">
        <v>53.15</v>
      </c>
      <c r="K344" s="1"/>
    </row>
    <row r="345" spans="1:11" x14ac:dyDescent="0.3">
      <c r="A345" s="55">
        <v>42</v>
      </c>
      <c r="B345" s="53" t="s">
        <v>19</v>
      </c>
      <c r="C345" s="54" t="s">
        <v>3486</v>
      </c>
      <c r="D345" s="54" t="s">
        <v>3487</v>
      </c>
      <c r="E345" s="54" t="s">
        <v>95</v>
      </c>
      <c r="F345" s="55" t="s">
        <v>4022</v>
      </c>
      <c r="G345" s="55" t="s">
        <v>27</v>
      </c>
      <c r="H345" s="56">
        <v>271.5</v>
      </c>
      <c r="I345" s="57">
        <v>318698</v>
      </c>
      <c r="J345" s="61">
        <v>82.99</v>
      </c>
      <c r="K345" s="1"/>
    </row>
    <row r="346" spans="1:11" x14ac:dyDescent="0.3">
      <c r="A346" s="55">
        <v>43</v>
      </c>
      <c r="B346" s="53" t="s">
        <v>19</v>
      </c>
      <c r="C346" s="54" t="s">
        <v>3536</v>
      </c>
      <c r="D346" s="54" t="s">
        <v>3537</v>
      </c>
      <c r="E346" s="54" t="s">
        <v>95</v>
      </c>
      <c r="F346" s="55" t="s">
        <v>4022</v>
      </c>
      <c r="G346" s="55"/>
      <c r="H346" s="56">
        <v>59.8</v>
      </c>
      <c r="I346" s="57">
        <v>77347</v>
      </c>
      <c r="J346" s="61">
        <v>20.14</v>
      </c>
      <c r="K346" s="1"/>
    </row>
    <row r="347" spans="1:11" x14ac:dyDescent="0.3">
      <c r="A347" s="55">
        <v>43</v>
      </c>
      <c r="B347" s="53" t="s">
        <v>19</v>
      </c>
      <c r="C347" s="54" t="s">
        <v>3532</v>
      </c>
      <c r="D347" s="54" t="s">
        <v>3533</v>
      </c>
      <c r="E347" s="54" t="s">
        <v>95</v>
      </c>
      <c r="F347" s="55"/>
      <c r="G347" s="55"/>
      <c r="H347" s="56">
        <v>75.099999999999994</v>
      </c>
      <c r="I347" s="57">
        <v>96596</v>
      </c>
      <c r="J347" s="61">
        <v>25.15</v>
      </c>
      <c r="K347" s="1"/>
    </row>
    <row r="348" spans="1:11" x14ac:dyDescent="0.3">
      <c r="A348" s="55">
        <v>43</v>
      </c>
      <c r="B348" s="53" t="s">
        <v>19</v>
      </c>
      <c r="C348" s="54" t="s">
        <v>3534</v>
      </c>
      <c r="D348" s="54" t="s">
        <v>3535</v>
      </c>
      <c r="E348" s="54" t="s">
        <v>95</v>
      </c>
      <c r="F348" s="55"/>
      <c r="G348" s="55"/>
      <c r="H348" s="56">
        <v>115.4</v>
      </c>
      <c r="I348" s="57">
        <v>150258</v>
      </c>
      <c r="J348" s="61">
        <v>39.130000000000003</v>
      </c>
      <c r="K348" s="1"/>
    </row>
    <row r="349" spans="1:11" x14ac:dyDescent="0.3">
      <c r="A349" s="55">
        <v>44</v>
      </c>
      <c r="B349" s="53" t="s">
        <v>19</v>
      </c>
      <c r="C349" s="54" t="s">
        <v>3576</v>
      </c>
      <c r="D349" s="54" t="s">
        <v>3577</v>
      </c>
      <c r="E349" s="54" t="s">
        <v>95</v>
      </c>
      <c r="F349" s="55"/>
      <c r="G349" s="55"/>
      <c r="H349" s="56">
        <v>0</v>
      </c>
      <c r="I349" s="57">
        <v>0</v>
      </c>
      <c r="J349" s="61">
        <v>0</v>
      </c>
      <c r="K349" s="1"/>
    </row>
    <row r="350" spans="1:11" x14ac:dyDescent="0.3">
      <c r="A350" s="55">
        <v>44</v>
      </c>
      <c r="B350" s="53" t="s">
        <v>355</v>
      </c>
      <c r="C350" s="54" t="s">
        <v>3566</v>
      </c>
      <c r="D350" s="54" t="s">
        <v>3567</v>
      </c>
      <c r="E350" s="54" t="s">
        <v>95</v>
      </c>
      <c r="F350" s="55" t="s">
        <v>4022</v>
      </c>
      <c r="G350" s="55"/>
      <c r="H350" s="56">
        <v>3.05</v>
      </c>
      <c r="I350" s="57">
        <v>3581</v>
      </c>
      <c r="J350" s="61">
        <v>0.93</v>
      </c>
      <c r="K350" s="1"/>
    </row>
    <row r="351" spans="1:11" x14ac:dyDescent="0.3">
      <c r="A351" s="55">
        <v>44</v>
      </c>
      <c r="B351" s="53" t="s">
        <v>19</v>
      </c>
      <c r="C351" s="54" t="s">
        <v>3570</v>
      </c>
      <c r="D351" s="54" t="s">
        <v>3571</v>
      </c>
      <c r="E351" s="54" t="s">
        <v>95</v>
      </c>
      <c r="F351" s="55" t="s">
        <v>4022</v>
      </c>
      <c r="G351" s="55"/>
      <c r="H351" s="56">
        <v>11.7</v>
      </c>
      <c r="I351" s="57">
        <v>15878</v>
      </c>
      <c r="J351" s="61">
        <v>4.13</v>
      </c>
      <c r="K351" s="1"/>
    </row>
    <row r="352" spans="1:11" x14ac:dyDescent="0.3">
      <c r="A352" s="55">
        <v>44</v>
      </c>
      <c r="B352" s="53" t="s">
        <v>19</v>
      </c>
      <c r="C352" s="54" t="s">
        <v>3574</v>
      </c>
      <c r="D352" s="54" t="s">
        <v>3575</v>
      </c>
      <c r="E352" s="54" t="s">
        <v>95</v>
      </c>
      <c r="F352" s="55"/>
      <c r="G352" s="55"/>
      <c r="H352" s="56">
        <v>29.6</v>
      </c>
      <c r="I352" s="57">
        <v>34746</v>
      </c>
      <c r="J352" s="61">
        <v>9.0500000000000007</v>
      </c>
      <c r="K352" s="1"/>
    </row>
    <row r="353" spans="1:11" x14ac:dyDescent="0.3">
      <c r="A353" s="55">
        <v>44</v>
      </c>
      <c r="B353" s="53" t="s">
        <v>19</v>
      </c>
      <c r="C353" s="54" t="s">
        <v>3568</v>
      </c>
      <c r="D353" s="54" t="s">
        <v>3569</v>
      </c>
      <c r="E353" s="54" t="s">
        <v>95</v>
      </c>
      <c r="F353" s="55" t="s">
        <v>4022</v>
      </c>
      <c r="G353" s="55"/>
      <c r="H353" s="56">
        <v>36.6</v>
      </c>
      <c r="I353" s="57">
        <v>42963</v>
      </c>
      <c r="J353" s="61">
        <v>11.19</v>
      </c>
      <c r="K353" s="1"/>
    </row>
    <row r="354" spans="1:11" x14ac:dyDescent="0.3">
      <c r="A354" s="55">
        <v>44</v>
      </c>
      <c r="B354" s="53" t="s">
        <v>19</v>
      </c>
      <c r="C354" s="54" t="s">
        <v>3572</v>
      </c>
      <c r="D354" s="54" t="s">
        <v>3573</v>
      </c>
      <c r="E354" s="54" t="s">
        <v>95</v>
      </c>
      <c r="F354" s="55" t="s">
        <v>4022</v>
      </c>
      <c r="G354" s="55"/>
      <c r="H354" s="56">
        <v>57.2</v>
      </c>
      <c r="I354" s="57">
        <v>74677</v>
      </c>
      <c r="J354" s="61">
        <v>19.45</v>
      </c>
      <c r="K354" s="1"/>
    </row>
    <row r="355" spans="1:11" x14ac:dyDescent="0.3">
      <c r="A355" s="55">
        <v>45</v>
      </c>
      <c r="B355" s="53" t="s">
        <v>19</v>
      </c>
      <c r="C355" s="54" t="s">
        <v>3602</v>
      </c>
      <c r="D355" s="54" t="s">
        <v>3603</v>
      </c>
      <c r="E355" s="54" t="s">
        <v>95</v>
      </c>
      <c r="F355" s="55" t="s">
        <v>4022</v>
      </c>
      <c r="G355" s="55"/>
      <c r="H355" s="56">
        <v>0</v>
      </c>
      <c r="I355" s="57">
        <v>0</v>
      </c>
      <c r="J355" s="61">
        <v>0</v>
      </c>
      <c r="K355" s="1"/>
    </row>
    <row r="356" spans="1:11" x14ac:dyDescent="0.3">
      <c r="A356" s="55">
        <v>45</v>
      </c>
      <c r="B356" s="53" t="s">
        <v>19</v>
      </c>
      <c r="C356" s="54" t="s">
        <v>3604</v>
      </c>
      <c r="D356" s="54" t="s">
        <v>3605</v>
      </c>
      <c r="E356" s="54" t="s">
        <v>95</v>
      </c>
      <c r="F356" s="55"/>
      <c r="G356" s="55"/>
      <c r="H356" s="56">
        <v>27.1</v>
      </c>
      <c r="I356" s="57">
        <v>31811</v>
      </c>
      <c r="J356" s="61">
        <v>8.2799999999999994</v>
      </c>
      <c r="K356" s="1"/>
    </row>
    <row r="357" spans="1:11" x14ac:dyDescent="0.3">
      <c r="A357" s="55">
        <v>45</v>
      </c>
      <c r="B357" s="53" t="s">
        <v>19</v>
      </c>
      <c r="C357" s="54" t="s">
        <v>3596</v>
      </c>
      <c r="D357" s="54" t="s">
        <v>3597</v>
      </c>
      <c r="E357" s="54" t="s">
        <v>95</v>
      </c>
      <c r="F357" s="55" t="s">
        <v>4022</v>
      </c>
      <c r="G357" s="55"/>
      <c r="H357" s="56">
        <v>37.700000000000003</v>
      </c>
      <c r="I357" s="57">
        <v>51075</v>
      </c>
      <c r="J357" s="61">
        <v>13.3</v>
      </c>
      <c r="K357" s="1"/>
    </row>
    <row r="358" spans="1:11" x14ac:dyDescent="0.3">
      <c r="A358" s="55">
        <v>45</v>
      </c>
      <c r="B358" s="53" t="s">
        <v>19</v>
      </c>
      <c r="C358" s="54" t="s">
        <v>3598</v>
      </c>
      <c r="D358" s="54" t="s">
        <v>3599</v>
      </c>
      <c r="E358" s="54" t="s">
        <v>95</v>
      </c>
      <c r="F358" s="55" t="s">
        <v>4022</v>
      </c>
      <c r="G358" s="55"/>
      <c r="H358" s="56">
        <v>110.2</v>
      </c>
      <c r="I358" s="57">
        <v>148870</v>
      </c>
      <c r="J358" s="61">
        <v>38.76</v>
      </c>
      <c r="K358" s="1"/>
    </row>
    <row r="359" spans="1:11" x14ac:dyDescent="0.3">
      <c r="A359" s="55">
        <v>45</v>
      </c>
      <c r="B359" s="53" t="s">
        <v>19</v>
      </c>
      <c r="C359" s="54" t="s">
        <v>3600</v>
      </c>
      <c r="D359" s="54" t="s">
        <v>3601</v>
      </c>
      <c r="E359" s="54" t="s">
        <v>95</v>
      </c>
      <c r="F359" s="55" t="s">
        <v>4022</v>
      </c>
      <c r="G359" s="55"/>
      <c r="H359" s="56">
        <v>122.5</v>
      </c>
      <c r="I359" s="57">
        <v>169288</v>
      </c>
      <c r="J359" s="61">
        <v>44.08</v>
      </c>
      <c r="K359" s="1"/>
    </row>
    <row r="360" spans="1:11" x14ac:dyDescent="0.3">
      <c r="A360" s="55">
        <v>46</v>
      </c>
      <c r="B360" s="53" t="s">
        <v>51</v>
      </c>
      <c r="C360" s="54" t="s">
        <v>3642</v>
      </c>
      <c r="D360" s="54" t="s">
        <v>3643</v>
      </c>
      <c r="E360" s="54" t="s">
        <v>95</v>
      </c>
      <c r="F360" s="55"/>
      <c r="G360" s="55"/>
      <c r="H360" s="56">
        <v>0</v>
      </c>
      <c r="I360" s="57">
        <v>0</v>
      </c>
      <c r="J360" s="61">
        <v>0</v>
      </c>
      <c r="K360" s="1"/>
    </row>
    <row r="361" spans="1:11" x14ac:dyDescent="0.3">
      <c r="A361" s="55">
        <v>46</v>
      </c>
      <c r="B361" s="53" t="s">
        <v>19</v>
      </c>
      <c r="C361" s="54" t="s">
        <v>3640</v>
      </c>
      <c r="D361" s="54" t="s">
        <v>3641</v>
      </c>
      <c r="E361" s="54" t="s">
        <v>95</v>
      </c>
      <c r="F361" s="55" t="s">
        <v>4022</v>
      </c>
      <c r="G361" s="55"/>
      <c r="H361" s="56">
        <v>8.5399999999999991</v>
      </c>
      <c r="I361" s="57">
        <v>10025</v>
      </c>
      <c r="J361" s="61">
        <v>2.61</v>
      </c>
      <c r="K361" s="1"/>
    </row>
    <row r="362" spans="1:11" x14ac:dyDescent="0.3">
      <c r="A362" s="55">
        <v>46</v>
      </c>
      <c r="B362" s="53" t="s">
        <v>19</v>
      </c>
      <c r="C362" s="54" t="s">
        <v>3632</v>
      </c>
      <c r="D362" s="54" t="s">
        <v>3633</v>
      </c>
      <c r="E362" s="54" t="s">
        <v>95</v>
      </c>
      <c r="F362" s="55"/>
      <c r="G362" s="55"/>
      <c r="H362" s="56">
        <v>75.599999999999994</v>
      </c>
      <c r="I362" s="57">
        <v>88742</v>
      </c>
      <c r="J362" s="61">
        <v>23.11</v>
      </c>
      <c r="K362" s="1"/>
    </row>
    <row r="363" spans="1:11" x14ac:dyDescent="0.3">
      <c r="A363" s="55">
        <v>46</v>
      </c>
      <c r="B363" s="53" t="s">
        <v>19</v>
      </c>
      <c r="C363" s="54" t="s">
        <v>3634</v>
      </c>
      <c r="D363" s="54" t="s">
        <v>3635</v>
      </c>
      <c r="E363" s="54" t="s">
        <v>95</v>
      </c>
      <c r="F363" s="55"/>
      <c r="G363" s="55"/>
      <c r="H363" s="56">
        <v>85.4</v>
      </c>
      <c r="I363" s="57">
        <v>100246</v>
      </c>
      <c r="J363" s="61">
        <v>26.1</v>
      </c>
      <c r="K363" s="1"/>
    </row>
    <row r="364" spans="1:11" x14ac:dyDescent="0.3">
      <c r="A364" s="55">
        <v>46</v>
      </c>
      <c r="B364" s="53" t="s">
        <v>19</v>
      </c>
      <c r="C364" s="54" t="s">
        <v>3630</v>
      </c>
      <c r="D364" s="54" t="s">
        <v>3631</v>
      </c>
      <c r="E364" s="54" t="s">
        <v>95</v>
      </c>
      <c r="F364" s="55" t="s">
        <v>4022</v>
      </c>
      <c r="G364" s="55"/>
      <c r="H364" s="56">
        <v>93.9</v>
      </c>
      <c r="I364" s="57">
        <v>110224</v>
      </c>
      <c r="J364" s="61">
        <v>28.7</v>
      </c>
      <c r="K364" s="1"/>
    </row>
    <row r="365" spans="1:11" x14ac:dyDescent="0.3">
      <c r="A365" s="55">
        <v>46</v>
      </c>
      <c r="B365" s="53" t="s">
        <v>19</v>
      </c>
      <c r="C365" s="54" t="s">
        <v>3628</v>
      </c>
      <c r="D365" s="54" t="s">
        <v>3629</v>
      </c>
      <c r="E365" s="54" t="s">
        <v>95</v>
      </c>
      <c r="F365" s="55"/>
      <c r="G365" s="55"/>
      <c r="H365" s="56">
        <v>134.9</v>
      </c>
      <c r="I365" s="57">
        <v>187030</v>
      </c>
      <c r="J365" s="61">
        <v>48.7</v>
      </c>
      <c r="K365" s="1"/>
    </row>
    <row r="366" spans="1:11" x14ac:dyDescent="0.3">
      <c r="A366" s="55">
        <v>46</v>
      </c>
      <c r="B366" s="53" t="s">
        <v>19</v>
      </c>
      <c r="C366" s="54" t="s">
        <v>3636</v>
      </c>
      <c r="D366" s="54" t="s">
        <v>3637</v>
      </c>
      <c r="E366" s="54" t="s">
        <v>95</v>
      </c>
      <c r="F366" s="55" t="s">
        <v>4022</v>
      </c>
      <c r="G366" s="55"/>
      <c r="H366" s="56">
        <v>180</v>
      </c>
      <c r="I366" s="57">
        <v>211291</v>
      </c>
      <c r="J366" s="61">
        <v>55.02</v>
      </c>
      <c r="K366" s="1"/>
    </row>
    <row r="367" spans="1:11" x14ac:dyDescent="0.3">
      <c r="A367" s="55">
        <v>46</v>
      </c>
      <c r="B367" s="53" t="s">
        <v>19</v>
      </c>
      <c r="C367" s="54" t="s">
        <v>3638</v>
      </c>
      <c r="D367" s="54" t="s">
        <v>3639</v>
      </c>
      <c r="E367" s="54" t="s">
        <v>95</v>
      </c>
      <c r="F367" s="55" t="s">
        <v>4022</v>
      </c>
      <c r="G367" s="55"/>
      <c r="H367" s="56">
        <v>239.7</v>
      </c>
      <c r="I367" s="57">
        <v>281369</v>
      </c>
      <c r="J367" s="61">
        <v>73.27</v>
      </c>
      <c r="K367" s="1"/>
    </row>
    <row r="368" spans="1:11" x14ac:dyDescent="0.3">
      <c r="A368" s="55">
        <v>46</v>
      </c>
      <c r="B368" s="53" t="s">
        <v>19</v>
      </c>
      <c r="C368" s="54" t="s">
        <v>3644</v>
      </c>
      <c r="D368" s="54" t="s">
        <v>3645</v>
      </c>
      <c r="E368" s="54" t="s">
        <v>95</v>
      </c>
      <c r="F368" s="55" t="s">
        <v>4022</v>
      </c>
      <c r="G368" s="55" t="s">
        <v>27</v>
      </c>
      <c r="H368" s="56">
        <v>251.5</v>
      </c>
      <c r="I368" s="57">
        <v>284715</v>
      </c>
      <c r="J368" s="61">
        <v>74.14</v>
      </c>
      <c r="K368" s="1"/>
    </row>
    <row r="369" spans="1:11" x14ac:dyDescent="0.3">
      <c r="A369" s="55">
        <v>47</v>
      </c>
      <c r="B369" s="53" t="s">
        <v>58</v>
      </c>
      <c r="C369" s="54" t="s">
        <v>3689</v>
      </c>
      <c r="D369" s="54" t="s">
        <v>3690</v>
      </c>
      <c r="E369" s="54" t="s">
        <v>95</v>
      </c>
      <c r="F369" s="55" t="s">
        <v>4022</v>
      </c>
      <c r="G369" s="55"/>
      <c r="H369" s="56">
        <v>0</v>
      </c>
      <c r="I369" s="57">
        <v>0</v>
      </c>
      <c r="J369" s="61">
        <v>0</v>
      </c>
      <c r="K369" s="1"/>
    </row>
    <row r="370" spans="1:11" x14ac:dyDescent="0.3">
      <c r="A370" s="55">
        <v>47</v>
      </c>
      <c r="B370" s="53" t="s">
        <v>58</v>
      </c>
      <c r="C370" s="54" t="s">
        <v>3691</v>
      </c>
      <c r="D370" s="54" t="s">
        <v>3692</v>
      </c>
      <c r="E370" s="54" t="s">
        <v>95</v>
      </c>
      <c r="F370" s="55" t="s">
        <v>4022</v>
      </c>
      <c r="G370" s="55"/>
      <c r="H370" s="56">
        <v>0</v>
      </c>
      <c r="I370" s="57">
        <v>0</v>
      </c>
      <c r="J370" s="61">
        <v>0</v>
      </c>
      <c r="K370" s="1"/>
    </row>
    <row r="371" spans="1:11" x14ac:dyDescent="0.3">
      <c r="A371" s="55">
        <v>47</v>
      </c>
      <c r="B371" s="53" t="s">
        <v>32</v>
      </c>
      <c r="C371" s="54" t="s">
        <v>3705</v>
      </c>
      <c r="D371" s="54" t="s">
        <v>3706</v>
      </c>
      <c r="E371" s="54" t="s">
        <v>95</v>
      </c>
      <c r="F371" s="55" t="s">
        <v>4022</v>
      </c>
      <c r="G371" s="55"/>
      <c r="H371" s="56">
        <v>0</v>
      </c>
      <c r="I371" s="57">
        <v>0</v>
      </c>
      <c r="J371" s="61">
        <v>0</v>
      </c>
      <c r="K371" s="1"/>
    </row>
    <row r="372" spans="1:11" x14ac:dyDescent="0.3">
      <c r="A372" s="55">
        <v>47</v>
      </c>
      <c r="B372" s="53" t="s">
        <v>161</v>
      </c>
      <c r="C372" s="54" t="s">
        <v>3707</v>
      </c>
      <c r="D372" s="54" t="s">
        <v>3708</v>
      </c>
      <c r="E372" s="54" t="s">
        <v>95</v>
      </c>
      <c r="F372" s="55" t="s">
        <v>4022</v>
      </c>
      <c r="G372" s="55"/>
      <c r="H372" s="56">
        <v>6.1</v>
      </c>
      <c r="I372" s="57">
        <v>7160</v>
      </c>
      <c r="J372" s="61">
        <v>1.86</v>
      </c>
      <c r="K372" s="1"/>
    </row>
    <row r="373" spans="1:11" x14ac:dyDescent="0.3">
      <c r="A373" s="55">
        <v>47</v>
      </c>
      <c r="B373" s="53" t="s">
        <v>19</v>
      </c>
      <c r="C373" s="54" t="s">
        <v>3703</v>
      </c>
      <c r="D373" s="54" t="s">
        <v>3704</v>
      </c>
      <c r="E373" s="54" t="s">
        <v>95</v>
      </c>
      <c r="F373" s="55" t="s">
        <v>4022</v>
      </c>
      <c r="G373" s="55"/>
      <c r="H373" s="56">
        <v>8.8000000000000007</v>
      </c>
      <c r="I373" s="57">
        <v>10330</v>
      </c>
      <c r="J373" s="61">
        <v>2.69</v>
      </c>
      <c r="K373" s="1"/>
    </row>
    <row r="374" spans="1:11" x14ac:dyDescent="0.3">
      <c r="A374" s="55">
        <v>47</v>
      </c>
      <c r="B374" s="53" t="s">
        <v>19</v>
      </c>
      <c r="C374" s="54" t="s">
        <v>3701</v>
      </c>
      <c r="D374" s="54" t="s">
        <v>3702</v>
      </c>
      <c r="E374" s="54" t="s">
        <v>95</v>
      </c>
      <c r="F374" s="55" t="s">
        <v>4022</v>
      </c>
      <c r="G374" s="55"/>
      <c r="H374" s="56">
        <v>42.7</v>
      </c>
      <c r="I374" s="57">
        <v>50123</v>
      </c>
      <c r="J374" s="61">
        <v>13.05</v>
      </c>
      <c r="K374" s="1"/>
    </row>
    <row r="375" spans="1:11" x14ac:dyDescent="0.3">
      <c r="A375" s="55">
        <v>47</v>
      </c>
      <c r="B375" s="53" t="s">
        <v>19</v>
      </c>
      <c r="C375" s="54" t="s">
        <v>3697</v>
      </c>
      <c r="D375" s="54" t="s">
        <v>3698</v>
      </c>
      <c r="E375" s="54" t="s">
        <v>95</v>
      </c>
      <c r="F375" s="55" t="s">
        <v>4022</v>
      </c>
      <c r="G375" s="55"/>
      <c r="H375" s="56">
        <v>72.2</v>
      </c>
      <c r="I375" s="57">
        <v>96073</v>
      </c>
      <c r="J375" s="61">
        <v>25.02</v>
      </c>
      <c r="K375" s="1"/>
    </row>
    <row r="376" spans="1:11" x14ac:dyDescent="0.3">
      <c r="A376" s="55">
        <v>47</v>
      </c>
      <c r="B376" s="53" t="s">
        <v>19</v>
      </c>
      <c r="C376" s="54" t="s">
        <v>3695</v>
      </c>
      <c r="D376" s="54" t="s">
        <v>3696</v>
      </c>
      <c r="E376" s="54" t="s">
        <v>95</v>
      </c>
      <c r="F376" s="55" t="s">
        <v>4022</v>
      </c>
      <c r="G376" s="55"/>
      <c r="H376" s="56">
        <v>89.7</v>
      </c>
      <c r="I376" s="57">
        <v>105293</v>
      </c>
      <c r="J376" s="61">
        <v>27.42</v>
      </c>
      <c r="K376" s="1"/>
    </row>
    <row r="377" spans="1:11" x14ac:dyDescent="0.3">
      <c r="A377" s="55">
        <v>47</v>
      </c>
      <c r="B377" s="53" t="s">
        <v>19</v>
      </c>
      <c r="C377" s="54" t="s">
        <v>3699</v>
      </c>
      <c r="D377" s="54" t="s">
        <v>3700</v>
      </c>
      <c r="E377" s="54" t="s">
        <v>95</v>
      </c>
      <c r="F377" s="55" t="s">
        <v>4022</v>
      </c>
      <c r="G377" s="55"/>
      <c r="H377" s="56">
        <v>96.1</v>
      </c>
      <c r="I377" s="57">
        <v>112806</v>
      </c>
      <c r="J377" s="61">
        <v>29.37</v>
      </c>
      <c r="K377" s="1"/>
    </row>
    <row r="378" spans="1:11" x14ac:dyDescent="0.3">
      <c r="A378" s="55">
        <v>47</v>
      </c>
      <c r="B378" s="53" t="s">
        <v>19</v>
      </c>
      <c r="C378" s="54" t="s">
        <v>3693</v>
      </c>
      <c r="D378" s="54" t="s">
        <v>3694</v>
      </c>
      <c r="E378" s="54" t="s">
        <v>95</v>
      </c>
      <c r="F378" s="55" t="s">
        <v>4022</v>
      </c>
      <c r="G378" s="55"/>
      <c r="H378" s="56">
        <v>116.4</v>
      </c>
      <c r="I378" s="57">
        <v>160608</v>
      </c>
      <c r="J378" s="61">
        <v>41.82</v>
      </c>
      <c r="K378" s="1"/>
    </row>
    <row r="379" spans="1:11" x14ac:dyDescent="0.3">
      <c r="A379" s="55">
        <v>47</v>
      </c>
      <c r="B379" s="53" t="s">
        <v>19</v>
      </c>
      <c r="C379" s="54" t="s">
        <v>3709</v>
      </c>
      <c r="D379" s="54" t="s">
        <v>3710</v>
      </c>
      <c r="E379" s="54" t="s">
        <v>95</v>
      </c>
      <c r="F379" s="55"/>
      <c r="G379" s="55" t="s">
        <v>27</v>
      </c>
      <c r="H379" s="56">
        <v>353.43</v>
      </c>
      <c r="I379" s="57">
        <v>414870</v>
      </c>
      <c r="J379" s="61">
        <v>108.03</v>
      </c>
      <c r="K379" s="1"/>
    </row>
    <row r="380" spans="1:11" x14ac:dyDescent="0.3">
      <c r="A380" s="55">
        <v>48</v>
      </c>
      <c r="B380" s="53" t="s">
        <v>19</v>
      </c>
      <c r="C380" s="54" t="s">
        <v>3805</v>
      </c>
      <c r="D380" s="54" t="s">
        <v>3806</v>
      </c>
      <c r="E380" s="54" t="s">
        <v>95</v>
      </c>
      <c r="F380" s="55"/>
      <c r="G380" s="55"/>
      <c r="H380" s="56">
        <v>42.7</v>
      </c>
      <c r="I380" s="57">
        <v>50123</v>
      </c>
      <c r="J380" s="61">
        <v>13.05</v>
      </c>
      <c r="K380" s="1"/>
    </row>
    <row r="381" spans="1:11" x14ac:dyDescent="0.3">
      <c r="A381" s="55">
        <v>48</v>
      </c>
      <c r="B381" s="53" t="s">
        <v>11</v>
      </c>
      <c r="C381" s="54" t="s">
        <v>3797</v>
      </c>
      <c r="D381" s="54" t="s">
        <v>3798</v>
      </c>
      <c r="E381" s="54" t="s">
        <v>95</v>
      </c>
      <c r="F381" s="55"/>
      <c r="G381" s="55"/>
      <c r="H381" s="56">
        <v>76.3</v>
      </c>
      <c r="I381" s="57">
        <v>100246</v>
      </c>
      <c r="J381" s="61">
        <v>26.1</v>
      </c>
      <c r="K381" s="1"/>
    </row>
    <row r="382" spans="1:11" x14ac:dyDescent="0.3">
      <c r="A382" s="55">
        <v>48</v>
      </c>
      <c r="B382" s="53" t="s">
        <v>355</v>
      </c>
      <c r="C382" s="54" t="s">
        <v>3794</v>
      </c>
      <c r="D382" s="54" t="s">
        <v>3795</v>
      </c>
      <c r="E382" s="54" t="s">
        <v>95</v>
      </c>
      <c r="F382" s="55"/>
      <c r="G382" s="55"/>
      <c r="H382" s="56">
        <v>79.3</v>
      </c>
      <c r="I382" s="57">
        <v>93107</v>
      </c>
      <c r="J382" s="61">
        <v>24.24</v>
      </c>
      <c r="K382" s="1"/>
    </row>
    <row r="383" spans="1:11" x14ac:dyDescent="0.3">
      <c r="A383" s="55">
        <v>48</v>
      </c>
      <c r="B383" s="53" t="s">
        <v>19</v>
      </c>
      <c r="C383" s="54" t="s">
        <v>3801</v>
      </c>
      <c r="D383" s="54" t="s">
        <v>3802</v>
      </c>
      <c r="E383" s="54" t="s">
        <v>95</v>
      </c>
      <c r="F383" s="55" t="s">
        <v>4022</v>
      </c>
      <c r="G383" s="55"/>
      <c r="H383" s="56">
        <v>100.7</v>
      </c>
      <c r="I383" s="57">
        <v>118206</v>
      </c>
      <c r="J383" s="61">
        <v>30.78</v>
      </c>
      <c r="K383" s="1"/>
    </row>
    <row r="384" spans="1:11" x14ac:dyDescent="0.3">
      <c r="A384" s="55">
        <v>48</v>
      </c>
      <c r="B384" s="53" t="s">
        <v>11</v>
      </c>
      <c r="C384" s="54" t="s">
        <v>3796</v>
      </c>
      <c r="D384" s="54" t="s">
        <v>3716</v>
      </c>
      <c r="E384" s="54" t="s">
        <v>95</v>
      </c>
      <c r="F384" s="55"/>
      <c r="G384" s="55"/>
      <c r="H384" s="56">
        <v>100.7</v>
      </c>
      <c r="I384" s="57">
        <v>131838</v>
      </c>
      <c r="J384" s="61">
        <v>34.33</v>
      </c>
      <c r="K384" s="1"/>
    </row>
    <row r="385" spans="1:11" x14ac:dyDescent="0.3">
      <c r="A385" s="55">
        <v>48</v>
      </c>
      <c r="B385" s="53" t="s">
        <v>19</v>
      </c>
      <c r="C385" s="54" t="s">
        <v>3809</v>
      </c>
      <c r="D385" s="54" t="s">
        <v>3810</v>
      </c>
      <c r="E385" s="54" t="s">
        <v>95</v>
      </c>
      <c r="F385" s="55"/>
      <c r="G385" s="55" t="s">
        <v>27</v>
      </c>
      <c r="H385" s="56">
        <v>112.2</v>
      </c>
      <c r="I385" s="57">
        <v>127144</v>
      </c>
      <c r="J385" s="61">
        <v>33.11</v>
      </c>
      <c r="K385" s="1"/>
    </row>
    <row r="386" spans="1:11" x14ac:dyDescent="0.3">
      <c r="A386" s="55">
        <v>48</v>
      </c>
      <c r="B386" s="53" t="s">
        <v>19</v>
      </c>
      <c r="C386" s="54" t="s">
        <v>3803</v>
      </c>
      <c r="D386" s="54" t="s">
        <v>3804</v>
      </c>
      <c r="E386" s="54" t="s">
        <v>95</v>
      </c>
      <c r="F386" s="55" t="s">
        <v>4022</v>
      </c>
      <c r="G386" s="55"/>
      <c r="H386" s="56">
        <v>129.69999999999999</v>
      </c>
      <c r="I386" s="57">
        <v>175087</v>
      </c>
      <c r="J386" s="61">
        <v>45.59</v>
      </c>
      <c r="K386" s="1"/>
    </row>
    <row r="387" spans="1:11" x14ac:dyDescent="0.3">
      <c r="A387" s="55">
        <v>48</v>
      </c>
      <c r="B387" s="53" t="s">
        <v>19</v>
      </c>
      <c r="C387" s="54" t="s">
        <v>3807</v>
      </c>
      <c r="D387" s="54" t="s">
        <v>3808</v>
      </c>
      <c r="E387" s="54" t="s">
        <v>95</v>
      </c>
      <c r="F387" s="55"/>
      <c r="G387" s="55" t="s">
        <v>27</v>
      </c>
      <c r="H387" s="56">
        <v>153.6</v>
      </c>
      <c r="I387" s="57">
        <v>188215</v>
      </c>
      <c r="J387" s="61">
        <v>49.01</v>
      </c>
      <c r="K387" s="1"/>
    </row>
    <row r="388" spans="1:11" x14ac:dyDescent="0.3">
      <c r="A388" s="55">
        <v>48</v>
      </c>
      <c r="B388" s="53" t="s">
        <v>11</v>
      </c>
      <c r="C388" s="54" t="s">
        <v>3799</v>
      </c>
      <c r="D388" s="54" t="s">
        <v>3800</v>
      </c>
      <c r="E388" s="54" t="s">
        <v>95</v>
      </c>
      <c r="F388" s="55"/>
      <c r="G388" s="55"/>
      <c r="H388" s="56">
        <v>195.2</v>
      </c>
      <c r="I388" s="57">
        <v>248170</v>
      </c>
      <c r="J388" s="61">
        <v>64.62</v>
      </c>
      <c r="K388" s="1"/>
    </row>
    <row r="389" spans="1:11" x14ac:dyDescent="0.3">
      <c r="A389" s="55">
        <v>49</v>
      </c>
      <c r="B389" s="53" t="s">
        <v>58</v>
      </c>
      <c r="C389" s="54" t="s">
        <v>3902</v>
      </c>
      <c r="D389" s="54" t="s">
        <v>3828</v>
      </c>
      <c r="E389" s="54" t="s">
        <v>127</v>
      </c>
      <c r="F389" s="55"/>
      <c r="G389" s="55"/>
      <c r="H389" s="56">
        <v>0</v>
      </c>
      <c r="I389" s="57">
        <v>0</v>
      </c>
      <c r="J389" s="61">
        <v>0</v>
      </c>
      <c r="K389" s="1"/>
    </row>
    <row r="390" spans="1:11" x14ac:dyDescent="0.3">
      <c r="A390" s="55">
        <v>49</v>
      </c>
      <c r="B390" s="53" t="s">
        <v>58</v>
      </c>
      <c r="C390" s="54" t="s">
        <v>3903</v>
      </c>
      <c r="D390" s="54" t="s">
        <v>3904</v>
      </c>
      <c r="E390" s="54" t="s">
        <v>127</v>
      </c>
      <c r="F390" s="55" t="s">
        <v>4022</v>
      </c>
      <c r="G390" s="55"/>
      <c r="H390" s="56">
        <v>0</v>
      </c>
      <c r="I390" s="57">
        <v>0</v>
      </c>
      <c r="J390" s="61">
        <v>0</v>
      </c>
      <c r="K390" s="1"/>
    </row>
    <row r="391" spans="1:11" x14ac:dyDescent="0.3">
      <c r="A391" s="55">
        <v>49</v>
      </c>
      <c r="B391" s="53" t="s">
        <v>19</v>
      </c>
      <c r="C391" s="54" t="s">
        <v>3909</v>
      </c>
      <c r="D391" s="54" t="s">
        <v>3910</v>
      </c>
      <c r="E391" s="54" t="s">
        <v>127</v>
      </c>
      <c r="F391" s="55" t="s">
        <v>4022</v>
      </c>
      <c r="G391" s="55"/>
      <c r="H391" s="56">
        <v>0</v>
      </c>
      <c r="I391" s="57">
        <v>0</v>
      </c>
      <c r="J391" s="61">
        <v>0</v>
      </c>
      <c r="K391" s="1"/>
    </row>
    <row r="392" spans="1:11" x14ac:dyDescent="0.3">
      <c r="A392" s="55">
        <v>49</v>
      </c>
      <c r="B392" s="53" t="s">
        <v>32</v>
      </c>
      <c r="C392" s="54" t="s">
        <v>3915</v>
      </c>
      <c r="D392" s="54" t="s">
        <v>3916</v>
      </c>
      <c r="E392" s="54" t="s">
        <v>127</v>
      </c>
      <c r="F392" s="55"/>
      <c r="G392" s="55"/>
      <c r="H392" s="56">
        <v>3.05</v>
      </c>
      <c r="I392" s="57">
        <v>3580</v>
      </c>
      <c r="J392" s="61">
        <v>0.93</v>
      </c>
      <c r="K392" s="1"/>
    </row>
    <row r="393" spans="1:11" x14ac:dyDescent="0.3">
      <c r="A393" s="55">
        <v>49</v>
      </c>
      <c r="B393" s="53" t="s">
        <v>51</v>
      </c>
      <c r="C393" s="54" t="s">
        <v>3919</v>
      </c>
      <c r="D393" s="54" t="s">
        <v>3920</v>
      </c>
      <c r="E393" s="54" t="s">
        <v>127</v>
      </c>
      <c r="F393" s="55"/>
      <c r="G393" s="55"/>
      <c r="H393" s="56">
        <v>6.1</v>
      </c>
      <c r="I393" s="57">
        <v>7160</v>
      </c>
      <c r="J393" s="61">
        <v>1.86</v>
      </c>
      <c r="K393" s="1"/>
    </row>
    <row r="394" spans="1:11" x14ac:dyDescent="0.3">
      <c r="A394" s="55">
        <v>49</v>
      </c>
      <c r="B394" s="53" t="s">
        <v>213</v>
      </c>
      <c r="C394" s="54" t="s">
        <v>3921</v>
      </c>
      <c r="D394" s="54" t="s">
        <v>3922</v>
      </c>
      <c r="E394" s="54" t="s">
        <v>127</v>
      </c>
      <c r="F394" s="55" t="s">
        <v>4022</v>
      </c>
      <c r="G394" s="55"/>
      <c r="H394" s="56">
        <v>21.4</v>
      </c>
      <c r="I394" s="57">
        <v>25120</v>
      </c>
      <c r="J394" s="61">
        <v>6.54</v>
      </c>
      <c r="K394" s="1"/>
    </row>
    <row r="395" spans="1:11" x14ac:dyDescent="0.3">
      <c r="A395" s="55">
        <v>49</v>
      </c>
      <c r="B395" s="53" t="s">
        <v>19</v>
      </c>
      <c r="C395" s="54" t="s">
        <v>3905</v>
      </c>
      <c r="D395" s="54" t="s">
        <v>3906</v>
      </c>
      <c r="E395" s="54" t="s">
        <v>127</v>
      </c>
      <c r="F395" s="55" t="s">
        <v>4022</v>
      </c>
      <c r="G395" s="55"/>
      <c r="H395" s="56">
        <v>70.2</v>
      </c>
      <c r="I395" s="57">
        <v>82404</v>
      </c>
      <c r="J395" s="61">
        <v>21.46</v>
      </c>
      <c r="K395" s="1"/>
    </row>
    <row r="396" spans="1:11" x14ac:dyDescent="0.3">
      <c r="A396" s="55">
        <v>49</v>
      </c>
      <c r="B396" s="53" t="s">
        <v>19</v>
      </c>
      <c r="C396" s="54" t="s">
        <v>3911</v>
      </c>
      <c r="D396" s="54" t="s">
        <v>3912</v>
      </c>
      <c r="E396" s="54" t="s">
        <v>127</v>
      </c>
      <c r="F396" s="55" t="s">
        <v>4022</v>
      </c>
      <c r="G396" s="55"/>
      <c r="H396" s="56">
        <v>85.4</v>
      </c>
      <c r="I396" s="57">
        <v>100246</v>
      </c>
      <c r="J396" s="61">
        <v>26.1</v>
      </c>
      <c r="K396" s="1"/>
    </row>
    <row r="397" spans="1:11" x14ac:dyDescent="0.3">
      <c r="A397" s="55">
        <v>49</v>
      </c>
      <c r="B397" s="53" t="s">
        <v>32</v>
      </c>
      <c r="C397" s="54" t="s">
        <v>3917</v>
      </c>
      <c r="D397" s="54" t="s">
        <v>3918</v>
      </c>
      <c r="E397" s="54" t="s">
        <v>127</v>
      </c>
      <c r="F397" s="55" t="s">
        <v>4022</v>
      </c>
      <c r="G397" s="55"/>
      <c r="H397" s="56">
        <v>88.5</v>
      </c>
      <c r="I397" s="57">
        <v>103885</v>
      </c>
      <c r="J397" s="61">
        <v>27.05</v>
      </c>
      <c r="K397" s="1"/>
    </row>
    <row r="398" spans="1:11" x14ac:dyDescent="0.3">
      <c r="A398" s="55">
        <v>49</v>
      </c>
      <c r="B398" s="53" t="s">
        <v>19</v>
      </c>
      <c r="C398" s="54" t="s">
        <v>3913</v>
      </c>
      <c r="D398" s="54" t="s">
        <v>3914</v>
      </c>
      <c r="E398" s="54" t="s">
        <v>127</v>
      </c>
      <c r="F398" s="55"/>
      <c r="G398" s="55"/>
      <c r="H398" s="56">
        <v>91.5</v>
      </c>
      <c r="I398" s="57">
        <v>107406</v>
      </c>
      <c r="J398" s="61">
        <v>27.97</v>
      </c>
      <c r="K398" s="1"/>
    </row>
    <row r="399" spans="1:11" x14ac:dyDescent="0.3">
      <c r="A399" s="55">
        <v>49</v>
      </c>
      <c r="B399" s="53" t="s">
        <v>19</v>
      </c>
      <c r="C399" s="54" t="s">
        <v>3907</v>
      </c>
      <c r="D399" s="54" t="s">
        <v>3908</v>
      </c>
      <c r="E399" s="54" t="s">
        <v>127</v>
      </c>
      <c r="F399" s="55" t="s">
        <v>4022</v>
      </c>
      <c r="G399" s="55"/>
      <c r="H399" s="56">
        <v>104</v>
      </c>
      <c r="I399" s="57">
        <v>142501</v>
      </c>
      <c r="J399" s="61">
        <v>37.11</v>
      </c>
      <c r="K399" s="1"/>
    </row>
    <row r="400" spans="1:11" x14ac:dyDescent="0.3">
      <c r="A400" s="55">
        <v>50</v>
      </c>
      <c r="B400" s="53" t="s">
        <v>32</v>
      </c>
      <c r="C400" s="54" t="s">
        <v>3972</v>
      </c>
      <c r="D400" s="54" t="s">
        <v>3973</v>
      </c>
      <c r="E400" s="54" t="s">
        <v>127</v>
      </c>
      <c r="F400" s="55"/>
      <c r="G400" s="55"/>
      <c r="H400" s="56">
        <v>0</v>
      </c>
      <c r="I400" s="57">
        <v>0</v>
      </c>
      <c r="J400" s="61">
        <v>0</v>
      </c>
      <c r="K400" s="1"/>
    </row>
    <row r="401" spans="1:11" x14ac:dyDescent="0.3">
      <c r="A401" s="55">
        <v>50</v>
      </c>
      <c r="B401" s="53" t="s">
        <v>32</v>
      </c>
      <c r="C401" s="54" t="s">
        <v>3970</v>
      </c>
      <c r="D401" s="54" t="s">
        <v>3971</v>
      </c>
      <c r="E401" s="54" t="s">
        <v>127</v>
      </c>
      <c r="F401" s="55"/>
      <c r="G401" s="55"/>
      <c r="H401" s="56">
        <v>8.24</v>
      </c>
      <c r="I401" s="57">
        <v>9672</v>
      </c>
      <c r="J401" s="61">
        <v>2.52</v>
      </c>
      <c r="K401" s="1"/>
    </row>
    <row r="402" spans="1:11" x14ac:dyDescent="0.3">
      <c r="A402" s="55">
        <v>50</v>
      </c>
      <c r="B402" s="53" t="s">
        <v>32</v>
      </c>
      <c r="C402" s="54" t="s">
        <v>3974</v>
      </c>
      <c r="D402" s="54" t="s">
        <v>3975</v>
      </c>
      <c r="E402" s="54" t="s">
        <v>127</v>
      </c>
      <c r="F402" s="55"/>
      <c r="G402" s="55"/>
      <c r="H402" s="56">
        <v>9.15</v>
      </c>
      <c r="I402" s="57">
        <v>10741</v>
      </c>
      <c r="J402" s="61">
        <v>2.8</v>
      </c>
      <c r="K402" s="1"/>
    </row>
    <row r="403" spans="1:11" x14ac:dyDescent="0.3">
      <c r="A403" s="55">
        <v>50</v>
      </c>
      <c r="B403" s="53" t="s">
        <v>19</v>
      </c>
      <c r="C403" s="54" t="s">
        <v>3964</v>
      </c>
      <c r="D403" s="54" t="s">
        <v>3965</v>
      </c>
      <c r="E403" s="54" t="s">
        <v>127</v>
      </c>
      <c r="F403" s="55" t="s">
        <v>4022</v>
      </c>
      <c r="G403" s="55"/>
      <c r="H403" s="56">
        <v>62</v>
      </c>
      <c r="I403" s="57">
        <v>72778</v>
      </c>
      <c r="J403" s="61">
        <v>18.95</v>
      </c>
      <c r="K403" s="1"/>
    </row>
    <row r="404" spans="1:11" x14ac:dyDescent="0.3">
      <c r="A404" s="55">
        <v>50</v>
      </c>
      <c r="B404" s="53" t="s">
        <v>19</v>
      </c>
      <c r="C404" s="54" t="s">
        <v>3966</v>
      </c>
      <c r="D404" s="54" t="s">
        <v>3967</v>
      </c>
      <c r="E404" s="54" t="s">
        <v>127</v>
      </c>
      <c r="F404" s="55"/>
      <c r="G404" s="55"/>
      <c r="H404" s="56">
        <v>76.5</v>
      </c>
      <c r="I404" s="57">
        <v>89799</v>
      </c>
      <c r="J404" s="61">
        <v>23.38</v>
      </c>
      <c r="K404" s="1"/>
    </row>
    <row r="405" spans="1:11" x14ac:dyDescent="0.3">
      <c r="A405" s="55">
        <v>50</v>
      </c>
      <c r="B405" s="53" t="s">
        <v>19</v>
      </c>
      <c r="C405" s="54" t="s">
        <v>3962</v>
      </c>
      <c r="D405" s="54" t="s">
        <v>3963</v>
      </c>
      <c r="E405" s="54" t="s">
        <v>127</v>
      </c>
      <c r="F405" s="55"/>
      <c r="G405" s="55"/>
      <c r="H405" s="56">
        <v>114.4</v>
      </c>
      <c r="I405" s="57">
        <v>155717</v>
      </c>
      <c r="J405" s="61">
        <v>40.549999999999997</v>
      </c>
      <c r="K405" s="1"/>
    </row>
    <row r="406" spans="1:11" x14ac:dyDescent="0.3">
      <c r="A406" s="55">
        <v>50</v>
      </c>
      <c r="B406" s="53" t="s">
        <v>19</v>
      </c>
      <c r="C406" s="54" t="s">
        <v>3980</v>
      </c>
      <c r="D406" s="54" t="s">
        <v>3981</v>
      </c>
      <c r="E406" s="54" t="s">
        <v>127</v>
      </c>
      <c r="F406" s="55" t="s">
        <v>4022</v>
      </c>
      <c r="G406" s="55" t="s">
        <v>27</v>
      </c>
      <c r="H406" s="56">
        <v>117.81</v>
      </c>
      <c r="I406" s="57">
        <v>138290</v>
      </c>
      <c r="J406" s="61">
        <v>36.01</v>
      </c>
      <c r="K406" s="1"/>
    </row>
    <row r="407" spans="1:11" x14ac:dyDescent="0.3">
      <c r="A407" s="55">
        <v>50</v>
      </c>
      <c r="B407" s="53" t="s">
        <v>19</v>
      </c>
      <c r="C407" s="54" t="s">
        <v>3978</v>
      </c>
      <c r="D407" s="54" t="s">
        <v>3979</v>
      </c>
      <c r="E407" s="54" t="s">
        <v>127</v>
      </c>
      <c r="F407" s="55"/>
      <c r="G407" s="55" t="s">
        <v>27</v>
      </c>
      <c r="H407" s="56">
        <v>145.30000000000001</v>
      </c>
      <c r="I407" s="57">
        <v>176098</v>
      </c>
      <c r="J407" s="61">
        <v>45.85</v>
      </c>
      <c r="K407" s="1"/>
    </row>
    <row r="408" spans="1:11" x14ac:dyDescent="0.3">
      <c r="A408" s="55">
        <v>50</v>
      </c>
      <c r="B408" s="53" t="s">
        <v>19</v>
      </c>
      <c r="C408" s="54" t="s">
        <v>3976</v>
      </c>
      <c r="D408" s="54" t="s">
        <v>3977</v>
      </c>
      <c r="E408" s="54" t="s">
        <v>127</v>
      </c>
      <c r="F408" s="55"/>
      <c r="G408" s="55" t="s">
        <v>27</v>
      </c>
      <c r="H408" s="56">
        <v>157.08000000000001</v>
      </c>
      <c r="I408" s="57">
        <v>184387</v>
      </c>
      <c r="J408" s="61">
        <v>48.01</v>
      </c>
      <c r="K408" s="1"/>
    </row>
    <row r="409" spans="1:11" x14ac:dyDescent="0.3">
      <c r="A409" s="55">
        <v>50</v>
      </c>
      <c r="B409" s="53" t="s">
        <v>19</v>
      </c>
      <c r="C409" s="54" t="s">
        <v>3968</v>
      </c>
      <c r="D409" s="54" t="s">
        <v>3969</v>
      </c>
      <c r="E409" s="54" t="s">
        <v>127</v>
      </c>
      <c r="F409" s="55" t="s">
        <v>4022</v>
      </c>
      <c r="G409" s="55"/>
      <c r="H409" s="56">
        <v>790</v>
      </c>
      <c r="I409" s="57">
        <v>927334</v>
      </c>
      <c r="J409" s="61">
        <v>241.47</v>
      </c>
      <c r="K409" s="1"/>
    </row>
    <row r="410" spans="1:11" x14ac:dyDescent="0.3">
      <c r="A410" s="55">
        <v>51</v>
      </c>
      <c r="B410" s="53" t="s">
        <v>19</v>
      </c>
      <c r="C410" s="54" t="s">
        <v>4016</v>
      </c>
      <c r="D410" s="54" t="s">
        <v>4017</v>
      </c>
      <c r="E410" s="54" t="s">
        <v>127</v>
      </c>
      <c r="F410" s="55"/>
      <c r="G410" s="55"/>
      <c r="H410" s="56">
        <v>97.6</v>
      </c>
      <c r="I410" s="57">
        <v>114567</v>
      </c>
      <c r="J410" s="61">
        <v>29.83</v>
      </c>
      <c r="K410" s="1"/>
    </row>
    <row r="411" spans="1:11" x14ac:dyDescent="0.3">
      <c r="A411" s="55">
        <v>51</v>
      </c>
      <c r="B411" s="53" t="s">
        <v>19</v>
      </c>
      <c r="C411" s="54" t="s">
        <v>4018</v>
      </c>
      <c r="D411" s="54" t="s">
        <v>4019</v>
      </c>
      <c r="E411" s="54" t="s">
        <v>127</v>
      </c>
      <c r="F411" s="55"/>
      <c r="G411" s="55" t="s">
        <v>27</v>
      </c>
      <c r="H411" s="56">
        <v>165.16</v>
      </c>
      <c r="I411" s="57">
        <v>193871</v>
      </c>
      <c r="J411" s="61">
        <v>50.48</v>
      </c>
      <c r="K411" s="1"/>
    </row>
    <row r="412" spans="1:11" x14ac:dyDescent="0.3">
      <c r="A412" s="55">
        <v>51</v>
      </c>
      <c r="B412" s="53" t="s">
        <v>19</v>
      </c>
      <c r="C412" s="54" t="s">
        <v>4014</v>
      </c>
      <c r="D412" s="54" t="s">
        <v>4015</v>
      </c>
      <c r="E412" s="54" t="s">
        <v>127</v>
      </c>
      <c r="F412" s="55"/>
      <c r="G412" s="55"/>
      <c r="H412" s="56">
        <v>205.9</v>
      </c>
      <c r="I412" s="57">
        <v>241694</v>
      </c>
      <c r="J412" s="61">
        <v>62.93</v>
      </c>
      <c r="K412" s="1"/>
    </row>
    <row r="413" spans="1:11" x14ac:dyDescent="0.3">
      <c r="A413" s="55">
        <v>51</v>
      </c>
      <c r="B413" s="53" t="s">
        <v>19</v>
      </c>
      <c r="C413" s="54" t="s">
        <v>4012</v>
      </c>
      <c r="D413" s="54" t="s">
        <v>4013</v>
      </c>
      <c r="E413" s="54" t="s">
        <v>127</v>
      </c>
      <c r="F413" s="55"/>
      <c r="G413" s="55"/>
      <c r="H413" s="56">
        <v>271.10000000000002</v>
      </c>
      <c r="I413" s="57">
        <v>318228</v>
      </c>
      <c r="J413" s="61">
        <v>82.86</v>
      </c>
      <c r="K413" s="1"/>
    </row>
    <row r="414" spans="1:11" x14ac:dyDescent="0.3">
      <c r="A414" s="55">
        <v>51</v>
      </c>
      <c r="B414" s="53" t="s">
        <v>87</v>
      </c>
      <c r="C414" s="54" t="s">
        <v>4020</v>
      </c>
      <c r="D414" s="54" t="s">
        <v>4021</v>
      </c>
      <c r="E414" s="54" t="s">
        <v>127</v>
      </c>
      <c r="F414" s="55"/>
      <c r="G414" s="55" t="s">
        <v>27</v>
      </c>
      <c r="H414" s="56">
        <v>464.9</v>
      </c>
      <c r="I414" s="57">
        <v>530806</v>
      </c>
      <c r="J414" s="61">
        <v>138.22</v>
      </c>
      <c r="K414" s="1"/>
    </row>
  </sheetData>
  <pageMargins left="0.25" right="0.25" top="0.75" bottom="0.75" header="0.3" footer="0.3"/>
  <pageSetup paperSize="5" orientation="landscape" r:id="rId1"/>
  <headerFooter>
    <oddHeader>&amp;L&amp;"Arial Black,Bold"&amp;20&amp;K07+000Solar-Ready Buildings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1"/>
  <sheetViews>
    <sheetView view="pageLayout" zoomScale="80" zoomScaleNormal="80" zoomScalePageLayoutView="80" workbookViewId="0">
      <selection activeCell="A7" sqref="A7"/>
    </sheetView>
  </sheetViews>
  <sheetFormatPr defaultRowHeight="15.05" x14ac:dyDescent="0.3"/>
  <cols>
    <col min="1" max="1" width="5.109375" style="6" bestFit="1" customWidth="1"/>
    <col min="2" max="2" width="16" style="1" customWidth="1"/>
    <col min="3" max="3" width="7.88671875" style="1" bestFit="1" customWidth="1"/>
    <col min="4" max="4" width="34.21875" style="1" customWidth="1"/>
    <col min="5" max="5" width="18.44140625" style="1" customWidth="1"/>
    <col min="6" max="6" width="13.6640625" style="1" customWidth="1"/>
    <col min="8" max="8" width="13.109375" style="6" customWidth="1"/>
    <col min="9" max="9" width="16.21875" style="1" customWidth="1"/>
    <col min="10" max="10" width="19.6640625" style="1" customWidth="1"/>
    <col min="11" max="11" width="8.21875" style="1" customWidth="1"/>
    <col min="12" max="12" width="11.109375" style="1" customWidth="1"/>
    <col min="13" max="13" width="9.88671875" style="1" customWidth="1"/>
    <col min="14" max="14" width="7.21875" style="1" customWidth="1"/>
    <col min="15" max="16384" width="8.88671875" style="1"/>
  </cols>
  <sheetData>
    <row r="1" spans="1:12" s="25" customFormat="1" ht="154.5" customHeight="1" x14ac:dyDescent="0.3">
      <c r="A1" s="25" t="s">
        <v>4</v>
      </c>
      <c r="B1" s="24" t="s">
        <v>394</v>
      </c>
      <c r="C1" s="25" t="s">
        <v>0</v>
      </c>
      <c r="D1" s="25" t="s">
        <v>1</v>
      </c>
      <c r="E1" s="25" t="s">
        <v>2</v>
      </c>
      <c r="F1" s="25" t="s">
        <v>3</v>
      </c>
      <c r="G1" s="25" t="s">
        <v>4052</v>
      </c>
      <c r="H1" s="25" t="s">
        <v>395</v>
      </c>
      <c r="I1" s="25" t="s">
        <v>396</v>
      </c>
      <c r="J1" s="25" t="s">
        <v>397</v>
      </c>
      <c r="K1" s="25" t="s">
        <v>4053</v>
      </c>
      <c r="L1" s="25" t="s">
        <v>4054</v>
      </c>
    </row>
    <row r="2" spans="1:12" x14ac:dyDescent="0.3">
      <c r="A2" s="19">
        <v>1</v>
      </c>
      <c r="B2" s="20" t="s">
        <v>398</v>
      </c>
      <c r="C2" s="22" t="s">
        <v>213</v>
      </c>
      <c r="D2" s="21" t="s">
        <v>504</v>
      </c>
      <c r="E2" s="21" t="s">
        <v>505</v>
      </c>
      <c r="F2" s="21" t="s">
        <v>14</v>
      </c>
      <c r="G2" s="22"/>
      <c r="H2" s="23">
        <v>10000</v>
      </c>
      <c r="I2" s="22" t="s">
        <v>407</v>
      </c>
      <c r="J2" s="22" t="s">
        <v>407</v>
      </c>
      <c r="K2" s="22" t="s">
        <v>403</v>
      </c>
      <c r="L2" s="58"/>
    </row>
    <row r="3" spans="1:12" x14ac:dyDescent="0.3">
      <c r="A3" s="19">
        <v>1</v>
      </c>
      <c r="B3" s="20" t="s">
        <v>398</v>
      </c>
      <c r="C3" s="22" t="s">
        <v>78</v>
      </c>
      <c r="D3" s="21" t="s">
        <v>484</v>
      </c>
      <c r="E3" s="21" t="s">
        <v>485</v>
      </c>
      <c r="F3" s="21" t="s">
        <v>14</v>
      </c>
      <c r="G3" s="22" t="s">
        <v>4022</v>
      </c>
      <c r="H3" s="23">
        <v>12000</v>
      </c>
      <c r="I3" s="22" t="s">
        <v>407</v>
      </c>
      <c r="J3" s="22" t="s">
        <v>412</v>
      </c>
      <c r="K3" s="22" t="s">
        <v>403</v>
      </c>
      <c r="L3" s="58"/>
    </row>
    <row r="4" spans="1:12" x14ac:dyDescent="0.3">
      <c r="A4" s="19">
        <v>1</v>
      </c>
      <c r="B4" s="20" t="s">
        <v>510</v>
      </c>
      <c r="C4" s="22" t="s">
        <v>213</v>
      </c>
      <c r="D4" s="21" t="s">
        <v>527</v>
      </c>
      <c r="E4" s="21" t="s">
        <v>528</v>
      </c>
      <c r="F4" s="21" t="s">
        <v>14</v>
      </c>
      <c r="G4" s="22" t="s">
        <v>4022</v>
      </c>
      <c r="H4" s="23">
        <v>12243</v>
      </c>
      <c r="I4" s="22" t="s">
        <v>401</v>
      </c>
      <c r="J4" s="22" t="s">
        <v>529</v>
      </c>
      <c r="K4" s="22" t="s">
        <v>403</v>
      </c>
      <c r="L4" s="58"/>
    </row>
    <row r="5" spans="1:12" x14ac:dyDescent="0.3">
      <c r="A5" s="19">
        <v>1</v>
      </c>
      <c r="B5" s="20" t="s">
        <v>398</v>
      </c>
      <c r="C5" s="22" t="s">
        <v>78</v>
      </c>
      <c r="D5" s="21" t="s">
        <v>486</v>
      </c>
      <c r="E5" s="21" t="s">
        <v>487</v>
      </c>
      <c r="F5" s="21" t="s">
        <v>14</v>
      </c>
      <c r="G5" s="22"/>
      <c r="H5" s="23">
        <v>12649</v>
      </c>
      <c r="I5" s="22" t="s">
        <v>407</v>
      </c>
      <c r="J5" s="22" t="s">
        <v>422</v>
      </c>
      <c r="K5" s="22" t="s">
        <v>403</v>
      </c>
      <c r="L5" s="58"/>
    </row>
    <row r="6" spans="1:12" x14ac:dyDescent="0.3">
      <c r="A6" s="19">
        <v>1</v>
      </c>
      <c r="B6" s="20" t="s">
        <v>398</v>
      </c>
      <c r="C6" s="22" t="s">
        <v>32</v>
      </c>
      <c r="D6" s="21" t="s">
        <v>476</v>
      </c>
      <c r="E6" s="21" t="s">
        <v>477</v>
      </c>
      <c r="F6" s="21" t="s">
        <v>14</v>
      </c>
      <c r="G6" s="22" t="s">
        <v>4022</v>
      </c>
      <c r="H6" s="23">
        <v>13000</v>
      </c>
      <c r="I6" s="22" t="s">
        <v>401</v>
      </c>
      <c r="J6" s="22" t="s">
        <v>402</v>
      </c>
      <c r="K6" s="22" t="s">
        <v>403</v>
      </c>
      <c r="L6" s="58"/>
    </row>
    <row r="7" spans="1:12" ht="30.15" x14ac:dyDescent="0.3">
      <c r="A7" s="19">
        <v>1</v>
      </c>
      <c r="B7" s="20" t="s">
        <v>398</v>
      </c>
      <c r="C7" s="22" t="s">
        <v>161</v>
      </c>
      <c r="D7" s="21" t="s">
        <v>494</v>
      </c>
      <c r="E7" s="21" t="s">
        <v>495</v>
      </c>
      <c r="F7" s="21" t="s">
        <v>14</v>
      </c>
      <c r="G7" s="22" t="s">
        <v>4022</v>
      </c>
      <c r="H7" s="23">
        <v>18000</v>
      </c>
      <c r="I7" s="22" t="s">
        <v>442</v>
      </c>
      <c r="J7" s="22" t="s">
        <v>412</v>
      </c>
      <c r="K7" s="22" t="s">
        <v>403</v>
      </c>
      <c r="L7" s="58"/>
    </row>
    <row r="8" spans="1:12" x14ac:dyDescent="0.3">
      <c r="A8" s="19">
        <v>1</v>
      </c>
      <c r="B8" s="20" t="s">
        <v>398</v>
      </c>
      <c r="C8" s="22" t="s">
        <v>78</v>
      </c>
      <c r="D8" s="21" t="s">
        <v>488</v>
      </c>
      <c r="E8" s="21" t="s">
        <v>489</v>
      </c>
      <c r="F8" s="21" t="s">
        <v>14</v>
      </c>
      <c r="G8" s="22"/>
      <c r="H8" s="23">
        <v>19381</v>
      </c>
      <c r="I8" s="22" t="s">
        <v>407</v>
      </c>
      <c r="J8" s="22" t="s">
        <v>422</v>
      </c>
      <c r="K8" s="22" t="s">
        <v>403</v>
      </c>
      <c r="L8" s="58"/>
    </row>
    <row r="9" spans="1:12" x14ac:dyDescent="0.3">
      <c r="A9" s="19">
        <v>1</v>
      </c>
      <c r="B9" s="20" t="s">
        <v>398</v>
      </c>
      <c r="C9" s="22" t="s">
        <v>213</v>
      </c>
      <c r="D9" s="21" t="s">
        <v>506</v>
      </c>
      <c r="E9" s="21" t="s">
        <v>507</v>
      </c>
      <c r="F9" s="21" t="s">
        <v>14</v>
      </c>
      <c r="G9" s="22"/>
      <c r="H9" s="23">
        <v>19681</v>
      </c>
      <c r="I9" s="22" t="s">
        <v>401</v>
      </c>
      <c r="J9" s="22" t="s">
        <v>402</v>
      </c>
      <c r="K9" s="22" t="s">
        <v>403</v>
      </c>
      <c r="L9" s="58"/>
    </row>
    <row r="10" spans="1:12" x14ac:dyDescent="0.3">
      <c r="A10" s="19">
        <v>1</v>
      </c>
      <c r="B10" s="20" t="s">
        <v>398</v>
      </c>
      <c r="C10" s="22" t="s">
        <v>87</v>
      </c>
      <c r="D10" s="21" t="s">
        <v>480</v>
      </c>
      <c r="E10" s="21" t="s">
        <v>481</v>
      </c>
      <c r="F10" s="21" t="s">
        <v>14</v>
      </c>
      <c r="G10" s="22" t="s">
        <v>4022</v>
      </c>
      <c r="H10" s="23">
        <v>21110</v>
      </c>
      <c r="I10" s="22" t="s">
        <v>406</v>
      </c>
      <c r="J10" s="22" t="s">
        <v>402</v>
      </c>
      <c r="K10" s="22" t="s">
        <v>403</v>
      </c>
      <c r="L10" s="58"/>
    </row>
    <row r="11" spans="1:12" x14ac:dyDescent="0.3">
      <c r="A11" s="19">
        <v>1</v>
      </c>
      <c r="B11" s="20" t="s">
        <v>398</v>
      </c>
      <c r="C11" s="22" t="s">
        <v>51</v>
      </c>
      <c r="D11" s="21" t="s">
        <v>496</v>
      </c>
      <c r="E11" s="21" t="s">
        <v>497</v>
      </c>
      <c r="F11" s="21" t="s">
        <v>14</v>
      </c>
      <c r="G11" s="22"/>
      <c r="H11" s="23">
        <v>23300</v>
      </c>
      <c r="I11" s="22" t="s">
        <v>407</v>
      </c>
      <c r="J11" s="22" t="s">
        <v>412</v>
      </c>
      <c r="K11" s="22" t="s">
        <v>403</v>
      </c>
      <c r="L11" s="58"/>
    </row>
    <row r="12" spans="1:12" x14ac:dyDescent="0.3">
      <c r="A12" s="19">
        <v>1</v>
      </c>
      <c r="B12" s="20" t="s">
        <v>510</v>
      </c>
      <c r="C12" s="22" t="s">
        <v>11</v>
      </c>
      <c r="D12" s="21" t="s">
        <v>511</v>
      </c>
      <c r="E12" s="21" t="s">
        <v>13</v>
      </c>
      <c r="F12" s="21" t="s">
        <v>14</v>
      </c>
      <c r="G12" s="22"/>
      <c r="H12" s="23">
        <v>23337</v>
      </c>
      <c r="I12" s="22" t="s">
        <v>401</v>
      </c>
      <c r="J12" s="22" t="s">
        <v>512</v>
      </c>
      <c r="K12" s="22" t="s">
        <v>403</v>
      </c>
      <c r="L12" s="58"/>
    </row>
    <row r="13" spans="1:12" ht="30.15" x14ac:dyDescent="0.3">
      <c r="A13" s="19">
        <v>1</v>
      </c>
      <c r="B13" s="20" t="s">
        <v>398</v>
      </c>
      <c r="C13" s="22" t="s">
        <v>78</v>
      </c>
      <c r="D13" s="21" t="s">
        <v>490</v>
      </c>
      <c r="E13" s="21" t="s">
        <v>491</v>
      </c>
      <c r="F13" s="21" t="s">
        <v>14</v>
      </c>
      <c r="G13" s="22" t="s">
        <v>4022</v>
      </c>
      <c r="H13" s="23">
        <v>28866</v>
      </c>
      <c r="I13" s="22" t="s">
        <v>407</v>
      </c>
      <c r="J13" s="22" t="s">
        <v>422</v>
      </c>
      <c r="K13" s="22" t="s">
        <v>403</v>
      </c>
      <c r="L13" s="58"/>
    </row>
    <row r="14" spans="1:12" x14ac:dyDescent="0.3">
      <c r="A14" s="19">
        <v>1</v>
      </c>
      <c r="B14" s="20" t="s">
        <v>510</v>
      </c>
      <c r="C14" s="22" t="s">
        <v>51</v>
      </c>
      <c r="D14" s="21" t="s">
        <v>525</v>
      </c>
      <c r="E14" s="21" t="s">
        <v>526</v>
      </c>
      <c r="F14" s="21" t="s">
        <v>14</v>
      </c>
      <c r="G14" s="22" t="s">
        <v>4022</v>
      </c>
      <c r="H14" s="23">
        <v>32989</v>
      </c>
      <c r="I14" s="22" t="s">
        <v>421</v>
      </c>
      <c r="J14" s="22" t="s">
        <v>520</v>
      </c>
      <c r="K14" s="22" t="s">
        <v>403</v>
      </c>
      <c r="L14" s="58"/>
    </row>
    <row r="15" spans="1:12" x14ac:dyDescent="0.3">
      <c r="A15" s="19">
        <v>1</v>
      </c>
      <c r="B15" s="20" t="s">
        <v>398</v>
      </c>
      <c r="C15" s="22" t="s">
        <v>87</v>
      </c>
      <c r="D15" s="21" t="s">
        <v>482</v>
      </c>
      <c r="E15" s="21" t="s">
        <v>483</v>
      </c>
      <c r="F15" s="21" t="s">
        <v>14</v>
      </c>
      <c r="G15" s="22" t="s">
        <v>4022</v>
      </c>
      <c r="H15" s="23">
        <v>33831</v>
      </c>
      <c r="I15" s="22" t="s">
        <v>406</v>
      </c>
      <c r="J15" s="22" t="s">
        <v>402</v>
      </c>
      <c r="K15" s="22" t="s">
        <v>403</v>
      </c>
      <c r="L15" s="58"/>
    </row>
    <row r="16" spans="1:12" x14ac:dyDescent="0.3">
      <c r="A16" s="19">
        <v>1</v>
      </c>
      <c r="B16" s="20" t="s">
        <v>398</v>
      </c>
      <c r="C16" s="22" t="s">
        <v>124</v>
      </c>
      <c r="D16" s="21" t="s">
        <v>433</v>
      </c>
      <c r="E16" s="21" t="s">
        <v>434</v>
      </c>
      <c r="F16" s="21" t="s">
        <v>14</v>
      </c>
      <c r="G16" s="22" t="s">
        <v>4022</v>
      </c>
      <c r="H16" s="23">
        <v>41428</v>
      </c>
      <c r="I16" s="22" t="s">
        <v>401</v>
      </c>
      <c r="J16" s="22" t="s">
        <v>412</v>
      </c>
      <c r="K16" s="22" t="s">
        <v>403</v>
      </c>
      <c r="L16" s="58"/>
    </row>
    <row r="17" spans="1:12" x14ac:dyDescent="0.3">
      <c r="A17" s="19">
        <v>1</v>
      </c>
      <c r="B17" s="20" t="s">
        <v>398</v>
      </c>
      <c r="C17" s="22" t="s">
        <v>16</v>
      </c>
      <c r="D17" s="21" t="s">
        <v>399</v>
      </c>
      <c r="E17" s="21" t="s">
        <v>400</v>
      </c>
      <c r="F17" s="21" t="s">
        <v>14</v>
      </c>
      <c r="G17" s="22" t="s">
        <v>4022</v>
      </c>
      <c r="H17" s="23">
        <v>55000</v>
      </c>
      <c r="I17" s="22" t="s">
        <v>401</v>
      </c>
      <c r="J17" s="22" t="s">
        <v>402</v>
      </c>
      <c r="K17" s="22" t="s">
        <v>403</v>
      </c>
      <c r="L17" s="58"/>
    </row>
    <row r="18" spans="1:12" ht="30.15" x14ac:dyDescent="0.3">
      <c r="A18" s="19">
        <v>1</v>
      </c>
      <c r="B18" s="20" t="s">
        <v>398</v>
      </c>
      <c r="C18" s="22" t="s">
        <v>51</v>
      </c>
      <c r="D18" s="21" t="s">
        <v>498</v>
      </c>
      <c r="E18" s="21" t="s">
        <v>499</v>
      </c>
      <c r="F18" s="21" t="s">
        <v>14</v>
      </c>
      <c r="G18" s="22" t="s">
        <v>4022</v>
      </c>
      <c r="H18" s="23">
        <v>58685</v>
      </c>
      <c r="I18" s="22" t="s">
        <v>401</v>
      </c>
      <c r="J18" s="22" t="s">
        <v>412</v>
      </c>
      <c r="K18" s="22" t="s">
        <v>403</v>
      </c>
      <c r="L18" s="58"/>
    </row>
    <row r="19" spans="1:12" x14ac:dyDescent="0.3">
      <c r="A19" s="19">
        <v>1</v>
      </c>
      <c r="B19" s="20" t="s">
        <v>398</v>
      </c>
      <c r="C19" s="22" t="s">
        <v>16</v>
      </c>
      <c r="D19" s="21" t="s">
        <v>408</v>
      </c>
      <c r="E19" s="21" t="s">
        <v>409</v>
      </c>
      <c r="F19" s="21" t="s">
        <v>14</v>
      </c>
      <c r="G19" s="22"/>
      <c r="H19" s="23">
        <v>59000</v>
      </c>
      <c r="I19" s="22" t="s">
        <v>401</v>
      </c>
      <c r="J19" s="22" t="s">
        <v>402</v>
      </c>
      <c r="K19" s="22" t="s">
        <v>403</v>
      </c>
      <c r="L19" s="58"/>
    </row>
    <row r="20" spans="1:12" ht="30.15" x14ac:dyDescent="0.3">
      <c r="A20" s="19">
        <v>1</v>
      </c>
      <c r="B20" s="20" t="s">
        <v>398</v>
      </c>
      <c r="C20" s="22" t="s">
        <v>19</v>
      </c>
      <c r="D20" s="21" t="s">
        <v>452</v>
      </c>
      <c r="E20" s="21" t="s">
        <v>453</v>
      </c>
      <c r="F20" s="21" t="s">
        <v>14</v>
      </c>
      <c r="G20" s="22"/>
      <c r="H20" s="23">
        <v>62480</v>
      </c>
      <c r="I20" s="22" t="s">
        <v>401</v>
      </c>
      <c r="J20" s="22" t="s">
        <v>412</v>
      </c>
      <c r="K20" s="22" t="s">
        <v>403</v>
      </c>
      <c r="L20" s="58"/>
    </row>
    <row r="21" spans="1:12" x14ac:dyDescent="0.3">
      <c r="A21" s="19">
        <v>1</v>
      </c>
      <c r="B21" s="20" t="s">
        <v>398</v>
      </c>
      <c r="C21" s="22" t="s">
        <v>19</v>
      </c>
      <c r="D21" s="21" t="s">
        <v>445</v>
      </c>
      <c r="E21" s="21" t="s">
        <v>446</v>
      </c>
      <c r="F21" s="21" t="s">
        <v>14</v>
      </c>
      <c r="G21" s="22" t="s">
        <v>4022</v>
      </c>
      <c r="H21" s="23">
        <v>74080</v>
      </c>
      <c r="I21" s="22" t="s">
        <v>401</v>
      </c>
      <c r="J21" s="22" t="s">
        <v>412</v>
      </c>
      <c r="K21" s="22" t="s">
        <v>403</v>
      </c>
      <c r="L21" s="58"/>
    </row>
    <row r="22" spans="1:12" ht="30.15" x14ac:dyDescent="0.3">
      <c r="A22" s="19">
        <v>1</v>
      </c>
      <c r="B22" s="20" t="s">
        <v>398</v>
      </c>
      <c r="C22" s="22" t="s">
        <v>19</v>
      </c>
      <c r="D22" s="21" t="s">
        <v>470</v>
      </c>
      <c r="E22" s="21" t="s">
        <v>471</v>
      </c>
      <c r="F22" s="21" t="s">
        <v>14</v>
      </c>
      <c r="G22" s="22"/>
      <c r="H22" s="23">
        <v>84903</v>
      </c>
      <c r="I22" s="22" t="s">
        <v>401</v>
      </c>
      <c r="J22" s="22" t="s">
        <v>402</v>
      </c>
      <c r="K22" s="22" t="s">
        <v>403</v>
      </c>
      <c r="L22" s="58"/>
    </row>
    <row r="23" spans="1:12" ht="30.15" x14ac:dyDescent="0.3">
      <c r="A23" s="19">
        <v>1</v>
      </c>
      <c r="B23" s="20" t="s">
        <v>398</v>
      </c>
      <c r="C23" s="22" t="s">
        <v>19</v>
      </c>
      <c r="D23" s="21" t="s">
        <v>440</v>
      </c>
      <c r="E23" s="21" t="s">
        <v>441</v>
      </c>
      <c r="F23" s="21" t="s">
        <v>14</v>
      </c>
      <c r="G23" s="22" t="s">
        <v>4022</v>
      </c>
      <c r="H23" s="23">
        <v>87680</v>
      </c>
      <c r="I23" s="22" t="s">
        <v>442</v>
      </c>
      <c r="J23" s="22" t="s">
        <v>412</v>
      </c>
      <c r="K23" s="22" t="s">
        <v>403</v>
      </c>
      <c r="L23" s="58"/>
    </row>
    <row r="24" spans="1:12" x14ac:dyDescent="0.3">
      <c r="A24" s="19">
        <v>1</v>
      </c>
      <c r="B24" s="20" t="s">
        <v>398</v>
      </c>
      <c r="C24" s="22" t="s">
        <v>19</v>
      </c>
      <c r="D24" s="21" t="s">
        <v>472</v>
      </c>
      <c r="E24" s="21" t="s">
        <v>473</v>
      </c>
      <c r="F24" s="21" t="s">
        <v>14</v>
      </c>
      <c r="G24" s="22" t="s">
        <v>4022</v>
      </c>
      <c r="H24" s="23">
        <v>91280</v>
      </c>
      <c r="I24" s="22" t="s">
        <v>401</v>
      </c>
      <c r="J24" s="22" t="s">
        <v>412</v>
      </c>
      <c r="K24" s="22" t="s">
        <v>403</v>
      </c>
      <c r="L24" s="58"/>
    </row>
    <row r="25" spans="1:12" x14ac:dyDescent="0.3">
      <c r="A25" s="19">
        <v>1</v>
      </c>
      <c r="B25" s="20" t="s">
        <v>398</v>
      </c>
      <c r="C25" s="22" t="s">
        <v>19</v>
      </c>
      <c r="D25" s="21" t="s">
        <v>458</v>
      </c>
      <c r="E25" s="21" t="s">
        <v>459</v>
      </c>
      <c r="F25" s="21" t="s">
        <v>14</v>
      </c>
      <c r="G25" s="22" t="s">
        <v>4022</v>
      </c>
      <c r="H25" s="23">
        <v>95145</v>
      </c>
      <c r="I25" s="22" t="s">
        <v>401</v>
      </c>
      <c r="J25" s="22" t="s">
        <v>402</v>
      </c>
      <c r="K25" s="22" t="s">
        <v>403</v>
      </c>
      <c r="L25" s="58"/>
    </row>
    <row r="26" spans="1:12" x14ac:dyDescent="0.3">
      <c r="A26" s="19">
        <v>1</v>
      </c>
      <c r="B26" s="20" t="s">
        <v>398</v>
      </c>
      <c r="C26" s="22" t="s">
        <v>87</v>
      </c>
      <c r="D26" s="21" t="s">
        <v>478</v>
      </c>
      <c r="E26" s="21" t="s">
        <v>479</v>
      </c>
      <c r="F26" s="21" t="s">
        <v>14</v>
      </c>
      <c r="G26" s="22"/>
      <c r="H26" s="23">
        <v>97596</v>
      </c>
      <c r="I26" s="22" t="s">
        <v>407</v>
      </c>
      <c r="J26" s="22" t="s">
        <v>407</v>
      </c>
      <c r="K26" s="22" t="s">
        <v>403</v>
      </c>
      <c r="L26" s="58"/>
    </row>
    <row r="27" spans="1:12" x14ac:dyDescent="0.3">
      <c r="A27" s="19">
        <v>1</v>
      </c>
      <c r="B27" s="20" t="s">
        <v>398</v>
      </c>
      <c r="C27" s="22" t="s">
        <v>16</v>
      </c>
      <c r="D27" s="21" t="s">
        <v>404</v>
      </c>
      <c r="E27" s="21" t="s">
        <v>405</v>
      </c>
      <c r="F27" s="21" t="s">
        <v>14</v>
      </c>
      <c r="G27" s="22"/>
      <c r="H27" s="23">
        <v>99000</v>
      </c>
      <c r="I27" s="22" t="s">
        <v>406</v>
      </c>
      <c r="J27" s="22" t="s">
        <v>407</v>
      </c>
      <c r="K27" s="22" t="s">
        <v>403</v>
      </c>
      <c r="L27" s="58"/>
    </row>
    <row r="28" spans="1:12" x14ac:dyDescent="0.3">
      <c r="A28" s="19">
        <v>1</v>
      </c>
      <c r="B28" s="20" t="s">
        <v>398</v>
      </c>
      <c r="C28" s="22" t="s">
        <v>19</v>
      </c>
      <c r="D28" s="21" t="s">
        <v>464</v>
      </c>
      <c r="E28" s="21" t="s">
        <v>465</v>
      </c>
      <c r="F28" s="21" t="s">
        <v>14</v>
      </c>
      <c r="G28" s="22" t="s">
        <v>4022</v>
      </c>
      <c r="H28" s="23">
        <v>99481</v>
      </c>
      <c r="I28" s="22" t="s">
        <v>401</v>
      </c>
      <c r="J28" s="22" t="s">
        <v>412</v>
      </c>
      <c r="K28" s="22" t="s">
        <v>403</v>
      </c>
      <c r="L28" s="58"/>
    </row>
    <row r="29" spans="1:12" x14ac:dyDescent="0.3">
      <c r="A29" s="19">
        <v>1</v>
      </c>
      <c r="B29" s="20" t="s">
        <v>398</v>
      </c>
      <c r="C29" s="22" t="s">
        <v>19</v>
      </c>
      <c r="D29" s="21" t="s">
        <v>468</v>
      </c>
      <c r="E29" s="21" t="s">
        <v>469</v>
      </c>
      <c r="F29" s="21" t="s">
        <v>14</v>
      </c>
      <c r="G29" s="22" t="s">
        <v>4022</v>
      </c>
      <c r="H29" s="23">
        <v>99700</v>
      </c>
      <c r="I29" s="22" t="s">
        <v>401</v>
      </c>
      <c r="J29" s="22" t="s">
        <v>402</v>
      </c>
      <c r="K29" s="22" t="s">
        <v>403</v>
      </c>
      <c r="L29" s="58"/>
    </row>
    <row r="30" spans="1:12" ht="30.15" x14ac:dyDescent="0.3">
      <c r="A30" s="19">
        <v>1</v>
      </c>
      <c r="B30" s="20" t="s">
        <v>398</v>
      </c>
      <c r="C30" s="22" t="s">
        <v>51</v>
      </c>
      <c r="D30" s="21" t="s">
        <v>500</v>
      </c>
      <c r="E30" s="21" t="s">
        <v>501</v>
      </c>
      <c r="F30" s="21" t="s">
        <v>14</v>
      </c>
      <c r="G30" s="22" t="s">
        <v>4022</v>
      </c>
      <c r="H30" s="23">
        <v>100000</v>
      </c>
      <c r="I30" s="22" t="s">
        <v>442</v>
      </c>
      <c r="J30" s="22" t="s">
        <v>422</v>
      </c>
      <c r="K30" s="22" t="s">
        <v>403</v>
      </c>
      <c r="L30" s="58"/>
    </row>
    <row r="31" spans="1:12" ht="30.15" x14ac:dyDescent="0.3">
      <c r="A31" s="19">
        <v>1</v>
      </c>
      <c r="B31" s="20" t="s">
        <v>398</v>
      </c>
      <c r="C31" s="22" t="s">
        <v>19</v>
      </c>
      <c r="D31" s="21" t="s">
        <v>462</v>
      </c>
      <c r="E31" s="21" t="s">
        <v>463</v>
      </c>
      <c r="F31" s="21" t="s">
        <v>14</v>
      </c>
      <c r="G31" s="22" t="s">
        <v>4022</v>
      </c>
      <c r="H31" s="23">
        <v>104460</v>
      </c>
      <c r="I31" s="22" t="s">
        <v>442</v>
      </c>
      <c r="J31" s="22" t="s">
        <v>422</v>
      </c>
      <c r="K31" s="22" t="s">
        <v>403</v>
      </c>
      <c r="L31" s="58"/>
    </row>
    <row r="32" spans="1:12" x14ac:dyDescent="0.3">
      <c r="A32" s="19">
        <v>1</v>
      </c>
      <c r="B32" s="20" t="s">
        <v>398</v>
      </c>
      <c r="C32" s="22" t="s">
        <v>19</v>
      </c>
      <c r="D32" s="21" t="s">
        <v>456</v>
      </c>
      <c r="E32" s="21" t="s">
        <v>457</v>
      </c>
      <c r="F32" s="21" t="s">
        <v>14</v>
      </c>
      <c r="G32" s="22" t="s">
        <v>4022</v>
      </c>
      <c r="H32" s="23">
        <v>105725</v>
      </c>
      <c r="I32" s="22" t="s">
        <v>401</v>
      </c>
      <c r="J32" s="22" t="s">
        <v>402</v>
      </c>
      <c r="K32" s="22" t="s">
        <v>403</v>
      </c>
      <c r="L32" s="58"/>
    </row>
    <row r="33" spans="1:12" x14ac:dyDescent="0.3">
      <c r="A33" s="19">
        <v>1</v>
      </c>
      <c r="B33" s="20" t="s">
        <v>398</v>
      </c>
      <c r="C33" s="22" t="s">
        <v>19</v>
      </c>
      <c r="D33" s="21" t="s">
        <v>443</v>
      </c>
      <c r="E33" s="21" t="s">
        <v>444</v>
      </c>
      <c r="F33" s="21" t="s">
        <v>14</v>
      </c>
      <c r="G33" s="22" t="s">
        <v>4022</v>
      </c>
      <c r="H33" s="23">
        <v>109300</v>
      </c>
      <c r="I33" s="22" t="s">
        <v>401</v>
      </c>
      <c r="J33" s="22" t="s">
        <v>412</v>
      </c>
      <c r="K33" s="22" t="s">
        <v>403</v>
      </c>
      <c r="L33" s="58"/>
    </row>
    <row r="34" spans="1:12" x14ac:dyDescent="0.3">
      <c r="A34" s="19">
        <v>1</v>
      </c>
      <c r="B34" s="20" t="s">
        <v>398</v>
      </c>
      <c r="C34" s="22" t="s">
        <v>19</v>
      </c>
      <c r="D34" s="21" t="s">
        <v>454</v>
      </c>
      <c r="E34" s="21" t="s">
        <v>455</v>
      </c>
      <c r="F34" s="21" t="s">
        <v>14</v>
      </c>
      <c r="G34" s="22" t="s">
        <v>4022</v>
      </c>
      <c r="H34" s="23">
        <v>111725</v>
      </c>
      <c r="I34" s="22" t="s">
        <v>401</v>
      </c>
      <c r="J34" s="22" t="s">
        <v>402</v>
      </c>
      <c r="K34" s="22" t="s">
        <v>403</v>
      </c>
      <c r="L34" s="58"/>
    </row>
    <row r="35" spans="1:12" x14ac:dyDescent="0.3">
      <c r="A35" s="19">
        <v>1</v>
      </c>
      <c r="B35" s="20" t="s">
        <v>398</v>
      </c>
      <c r="C35" s="22" t="s">
        <v>19</v>
      </c>
      <c r="D35" s="21" t="s">
        <v>450</v>
      </c>
      <c r="E35" s="21" t="s">
        <v>451</v>
      </c>
      <c r="F35" s="21" t="s">
        <v>14</v>
      </c>
      <c r="G35" s="22"/>
      <c r="H35" s="23">
        <v>114125</v>
      </c>
      <c r="I35" s="22" t="s">
        <v>401</v>
      </c>
      <c r="J35" s="22" t="s">
        <v>412</v>
      </c>
      <c r="K35" s="22" t="s">
        <v>403</v>
      </c>
      <c r="L35" s="58"/>
    </row>
    <row r="36" spans="1:12" ht="30.15" x14ac:dyDescent="0.3">
      <c r="A36" s="19">
        <v>1</v>
      </c>
      <c r="B36" s="20" t="s">
        <v>398</v>
      </c>
      <c r="C36" s="22" t="s">
        <v>19</v>
      </c>
      <c r="D36" s="21" t="s">
        <v>474</v>
      </c>
      <c r="E36" s="21" t="s">
        <v>475</v>
      </c>
      <c r="F36" s="21" t="s">
        <v>14</v>
      </c>
      <c r="G36" s="22"/>
      <c r="H36" s="23">
        <v>115125</v>
      </c>
      <c r="I36" s="22" t="s">
        <v>437</v>
      </c>
      <c r="J36" s="22" t="s">
        <v>412</v>
      </c>
      <c r="K36" s="22" t="s">
        <v>403</v>
      </c>
      <c r="L36" s="58"/>
    </row>
    <row r="37" spans="1:12" x14ac:dyDescent="0.3">
      <c r="A37" s="19">
        <v>1</v>
      </c>
      <c r="B37" s="20" t="s">
        <v>510</v>
      </c>
      <c r="C37" s="22" t="s">
        <v>517</v>
      </c>
      <c r="D37" s="21" t="s">
        <v>518</v>
      </c>
      <c r="E37" s="21" t="s">
        <v>519</v>
      </c>
      <c r="F37" s="21" t="s">
        <v>14</v>
      </c>
      <c r="G37" s="22" t="s">
        <v>4022</v>
      </c>
      <c r="H37" s="23">
        <v>115659</v>
      </c>
      <c r="I37" s="22" t="s">
        <v>421</v>
      </c>
      <c r="J37" s="22" t="s">
        <v>520</v>
      </c>
      <c r="K37" s="22" t="s">
        <v>403</v>
      </c>
      <c r="L37" s="58"/>
    </row>
    <row r="38" spans="1:12" ht="30.15" x14ac:dyDescent="0.3">
      <c r="A38" s="19">
        <v>1</v>
      </c>
      <c r="B38" s="20" t="s">
        <v>398</v>
      </c>
      <c r="C38" s="22" t="s">
        <v>19</v>
      </c>
      <c r="D38" s="21" t="s">
        <v>466</v>
      </c>
      <c r="E38" s="21" t="s">
        <v>467</v>
      </c>
      <c r="F38" s="21" t="s">
        <v>14</v>
      </c>
      <c r="G38" s="22" t="s">
        <v>4022</v>
      </c>
      <c r="H38" s="23">
        <v>119519</v>
      </c>
      <c r="I38" s="22" t="s">
        <v>437</v>
      </c>
      <c r="J38" s="22" t="s">
        <v>402</v>
      </c>
      <c r="K38" s="22" t="s">
        <v>403</v>
      </c>
      <c r="L38" s="58"/>
    </row>
    <row r="39" spans="1:12" ht="30.15" x14ac:dyDescent="0.3">
      <c r="A39" s="19">
        <v>1</v>
      </c>
      <c r="B39" s="20" t="s">
        <v>398</v>
      </c>
      <c r="C39" s="22" t="s">
        <v>87</v>
      </c>
      <c r="D39" s="21" t="s">
        <v>508</v>
      </c>
      <c r="E39" s="21" t="s">
        <v>509</v>
      </c>
      <c r="F39" s="21" t="s">
        <v>14</v>
      </c>
      <c r="G39" s="22" t="s">
        <v>4022</v>
      </c>
      <c r="H39" s="23">
        <v>120000</v>
      </c>
      <c r="I39" s="22" t="s">
        <v>442</v>
      </c>
      <c r="J39" s="22" t="s">
        <v>402</v>
      </c>
      <c r="K39" s="22" t="s">
        <v>27</v>
      </c>
      <c r="L39" s="58"/>
    </row>
    <row r="40" spans="1:12" x14ac:dyDescent="0.3">
      <c r="A40" s="19">
        <v>1</v>
      </c>
      <c r="B40" s="20" t="s">
        <v>398</v>
      </c>
      <c r="C40" s="22" t="s">
        <v>16</v>
      </c>
      <c r="D40" s="21" t="s">
        <v>431</v>
      </c>
      <c r="E40" s="21" t="s">
        <v>432</v>
      </c>
      <c r="F40" s="21" t="s">
        <v>14</v>
      </c>
      <c r="G40" s="22"/>
      <c r="H40" s="23">
        <v>170131</v>
      </c>
      <c r="I40" s="22" t="s">
        <v>401</v>
      </c>
      <c r="J40" s="22" t="s">
        <v>412</v>
      </c>
      <c r="K40" s="22" t="s">
        <v>403</v>
      </c>
      <c r="L40" s="58"/>
    </row>
    <row r="41" spans="1:12" x14ac:dyDescent="0.3">
      <c r="A41" s="19">
        <v>1</v>
      </c>
      <c r="B41" s="20" t="s">
        <v>398</v>
      </c>
      <c r="C41" s="22" t="s">
        <v>19</v>
      </c>
      <c r="D41" s="21" t="s">
        <v>447</v>
      </c>
      <c r="E41" s="21" t="s">
        <v>448</v>
      </c>
      <c r="F41" s="21" t="s">
        <v>14</v>
      </c>
      <c r="G41" s="22" t="s">
        <v>4022</v>
      </c>
      <c r="H41" s="23">
        <v>183775</v>
      </c>
      <c r="I41" s="22" t="s">
        <v>449</v>
      </c>
      <c r="J41" s="22" t="s">
        <v>449</v>
      </c>
      <c r="K41" s="22" t="s">
        <v>403</v>
      </c>
      <c r="L41" s="58"/>
    </row>
    <row r="42" spans="1:12" x14ac:dyDescent="0.3">
      <c r="A42" s="19">
        <v>1</v>
      </c>
      <c r="B42" s="20" t="s">
        <v>398</v>
      </c>
      <c r="C42" s="22" t="s">
        <v>19</v>
      </c>
      <c r="D42" s="21" t="s">
        <v>460</v>
      </c>
      <c r="E42" s="21" t="s">
        <v>461</v>
      </c>
      <c r="F42" s="21" t="s">
        <v>14</v>
      </c>
      <c r="G42" s="22" t="s">
        <v>4022</v>
      </c>
      <c r="H42" s="23">
        <v>207109</v>
      </c>
      <c r="I42" s="22" t="s">
        <v>401</v>
      </c>
      <c r="J42" s="22" t="s">
        <v>422</v>
      </c>
      <c r="K42" s="22" t="s">
        <v>403</v>
      </c>
      <c r="L42" s="58"/>
    </row>
    <row r="43" spans="1:12" x14ac:dyDescent="0.3">
      <c r="A43" s="19">
        <v>1</v>
      </c>
      <c r="B43" s="20" t="s">
        <v>398</v>
      </c>
      <c r="C43" s="22" t="s">
        <v>16</v>
      </c>
      <c r="D43" s="21" t="s">
        <v>427</v>
      </c>
      <c r="E43" s="21" t="s">
        <v>428</v>
      </c>
      <c r="F43" s="21" t="s">
        <v>14</v>
      </c>
      <c r="G43" s="22"/>
      <c r="H43" s="23">
        <v>212500</v>
      </c>
      <c r="I43" s="22" t="s">
        <v>401</v>
      </c>
      <c r="J43" s="22" t="s">
        <v>412</v>
      </c>
      <c r="K43" s="22" t="s">
        <v>403</v>
      </c>
      <c r="L43" s="58"/>
    </row>
    <row r="44" spans="1:12" ht="30.15" x14ac:dyDescent="0.3">
      <c r="A44" s="19">
        <v>1</v>
      </c>
      <c r="B44" s="20" t="s">
        <v>398</v>
      </c>
      <c r="C44" s="22" t="s">
        <v>68</v>
      </c>
      <c r="D44" s="21" t="s">
        <v>435</v>
      </c>
      <c r="E44" s="21" t="s">
        <v>436</v>
      </c>
      <c r="F44" s="21" t="s">
        <v>14</v>
      </c>
      <c r="G44" s="22" t="s">
        <v>4022</v>
      </c>
      <c r="H44" s="23">
        <v>236142</v>
      </c>
      <c r="I44" s="22" t="s">
        <v>437</v>
      </c>
      <c r="J44" s="22" t="s">
        <v>402</v>
      </c>
      <c r="K44" s="22" t="s">
        <v>403</v>
      </c>
      <c r="L44" s="58"/>
    </row>
    <row r="45" spans="1:12" x14ac:dyDescent="0.3">
      <c r="A45" s="19">
        <v>1</v>
      </c>
      <c r="B45" s="20" t="s">
        <v>398</v>
      </c>
      <c r="C45" s="22" t="s">
        <v>16</v>
      </c>
      <c r="D45" s="21" t="s">
        <v>429</v>
      </c>
      <c r="E45" s="21" t="s">
        <v>430</v>
      </c>
      <c r="F45" s="21" t="s">
        <v>14</v>
      </c>
      <c r="G45" s="22"/>
      <c r="H45" s="23">
        <v>242062</v>
      </c>
      <c r="I45" s="22" t="s">
        <v>421</v>
      </c>
      <c r="J45" s="22" t="s">
        <v>412</v>
      </c>
      <c r="K45" s="22" t="s">
        <v>403</v>
      </c>
      <c r="L45" s="58"/>
    </row>
    <row r="46" spans="1:12" x14ac:dyDescent="0.3">
      <c r="A46" s="19">
        <v>1</v>
      </c>
      <c r="B46" s="20" t="s">
        <v>510</v>
      </c>
      <c r="C46" s="22" t="s">
        <v>19</v>
      </c>
      <c r="D46" s="21" t="s">
        <v>530</v>
      </c>
      <c r="E46" s="21" t="s">
        <v>531</v>
      </c>
      <c r="F46" s="21" t="s">
        <v>14</v>
      </c>
      <c r="G46" s="22" t="s">
        <v>4022</v>
      </c>
      <c r="H46" s="23">
        <v>313549</v>
      </c>
      <c r="I46" s="22" t="s">
        <v>421</v>
      </c>
      <c r="J46" s="22" t="s">
        <v>529</v>
      </c>
      <c r="K46" s="22" t="s">
        <v>27</v>
      </c>
      <c r="L46" s="58"/>
    </row>
    <row r="47" spans="1:12" x14ac:dyDescent="0.3">
      <c r="A47" s="19">
        <v>1</v>
      </c>
      <c r="B47" s="20" t="s">
        <v>398</v>
      </c>
      <c r="C47" s="22" t="s">
        <v>16</v>
      </c>
      <c r="D47" s="21" t="s">
        <v>425</v>
      </c>
      <c r="E47" s="21" t="s">
        <v>426</v>
      </c>
      <c r="F47" s="21" t="s">
        <v>14</v>
      </c>
      <c r="G47" s="22" t="s">
        <v>4022</v>
      </c>
      <c r="H47" s="23">
        <v>322300</v>
      </c>
      <c r="I47" s="22" t="s">
        <v>406</v>
      </c>
      <c r="J47" s="22" t="s">
        <v>407</v>
      </c>
      <c r="K47" s="22" t="s">
        <v>403</v>
      </c>
      <c r="L47" s="58"/>
    </row>
    <row r="48" spans="1:12" ht="30.15" x14ac:dyDescent="0.3">
      <c r="A48" s="19">
        <v>1</v>
      </c>
      <c r="B48" s="20" t="s">
        <v>398</v>
      </c>
      <c r="C48" s="22" t="s">
        <v>161</v>
      </c>
      <c r="D48" s="21" t="s">
        <v>492</v>
      </c>
      <c r="E48" s="21" t="s">
        <v>493</v>
      </c>
      <c r="F48" s="21" t="s">
        <v>14</v>
      </c>
      <c r="G48" s="22" t="s">
        <v>4022</v>
      </c>
      <c r="H48" s="23">
        <v>335800</v>
      </c>
      <c r="I48" s="22" t="s">
        <v>442</v>
      </c>
      <c r="J48" s="22" t="s">
        <v>412</v>
      </c>
      <c r="K48" s="22" t="s">
        <v>403</v>
      </c>
      <c r="L48" s="58"/>
    </row>
    <row r="49" spans="1:12" x14ac:dyDescent="0.3">
      <c r="A49" s="19">
        <v>1</v>
      </c>
      <c r="B49" s="20" t="s">
        <v>510</v>
      </c>
      <c r="C49" s="22" t="s">
        <v>11</v>
      </c>
      <c r="D49" s="21" t="s">
        <v>513</v>
      </c>
      <c r="E49" s="21" t="s">
        <v>514</v>
      </c>
      <c r="F49" s="21" t="s">
        <v>14</v>
      </c>
      <c r="G49" s="22"/>
      <c r="H49" s="23">
        <v>357774</v>
      </c>
      <c r="I49" s="22" t="s">
        <v>421</v>
      </c>
      <c r="J49" s="22" t="s">
        <v>512</v>
      </c>
      <c r="K49" s="22" t="s">
        <v>403</v>
      </c>
      <c r="L49" s="58"/>
    </row>
    <row r="50" spans="1:12" x14ac:dyDescent="0.3">
      <c r="A50" s="19">
        <v>1</v>
      </c>
      <c r="B50" s="20" t="s">
        <v>510</v>
      </c>
      <c r="C50" s="22" t="s">
        <v>16</v>
      </c>
      <c r="D50" s="21" t="s">
        <v>515</v>
      </c>
      <c r="E50" s="21" t="s">
        <v>516</v>
      </c>
      <c r="F50" s="21" t="s">
        <v>14</v>
      </c>
      <c r="G50" s="22"/>
      <c r="H50" s="23">
        <v>363309</v>
      </c>
      <c r="I50" s="22" t="s">
        <v>421</v>
      </c>
      <c r="J50" s="22" t="s">
        <v>512</v>
      </c>
      <c r="K50" s="22" t="s">
        <v>403</v>
      </c>
      <c r="L50" s="58"/>
    </row>
    <row r="51" spans="1:12" ht="30.15" x14ac:dyDescent="0.3">
      <c r="A51" s="19">
        <v>1</v>
      </c>
      <c r="B51" s="20" t="s">
        <v>510</v>
      </c>
      <c r="C51" s="22" t="s">
        <v>19</v>
      </c>
      <c r="D51" s="21" t="s">
        <v>523</v>
      </c>
      <c r="E51" s="21" t="s">
        <v>524</v>
      </c>
      <c r="F51" s="21" t="s">
        <v>14</v>
      </c>
      <c r="G51" s="22" t="s">
        <v>4022</v>
      </c>
      <c r="H51" s="23">
        <v>366200</v>
      </c>
      <c r="I51" s="22" t="s">
        <v>442</v>
      </c>
      <c r="J51" s="22" t="s">
        <v>520</v>
      </c>
      <c r="K51" s="22" t="s">
        <v>403</v>
      </c>
      <c r="L51" s="58"/>
    </row>
    <row r="52" spans="1:12" x14ac:dyDescent="0.3">
      <c r="A52" s="19">
        <v>1</v>
      </c>
      <c r="B52" s="20" t="s">
        <v>398</v>
      </c>
      <c r="C52" s="22" t="s">
        <v>16</v>
      </c>
      <c r="D52" s="21" t="s">
        <v>410</v>
      </c>
      <c r="E52" s="21" t="s">
        <v>411</v>
      </c>
      <c r="F52" s="21" t="s">
        <v>14</v>
      </c>
      <c r="G52" s="22"/>
      <c r="H52" s="23">
        <v>406109</v>
      </c>
      <c r="I52" s="22" t="s">
        <v>401</v>
      </c>
      <c r="J52" s="22" t="s">
        <v>412</v>
      </c>
      <c r="K52" s="22" t="s">
        <v>403</v>
      </c>
      <c r="L52" s="58"/>
    </row>
    <row r="53" spans="1:12" x14ac:dyDescent="0.3">
      <c r="A53" s="19">
        <v>1</v>
      </c>
      <c r="B53" s="20" t="s">
        <v>398</v>
      </c>
      <c r="C53" s="22" t="s">
        <v>16</v>
      </c>
      <c r="D53" s="21" t="s">
        <v>415</v>
      </c>
      <c r="E53" s="21" t="s">
        <v>416</v>
      </c>
      <c r="F53" s="21" t="s">
        <v>14</v>
      </c>
      <c r="G53" s="22"/>
      <c r="H53" s="23">
        <v>462260</v>
      </c>
      <c r="I53" s="22" t="s">
        <v>406</v>
      </c>
      <c r="J53" s="22" t="s">
        <v>407</v>
      </c>
      <c r="K53" s="22" t="s">
        <v>403</v>
      </c>
      <c r="L53" s="58"/>
    </row>
    <row r="54" spans="1:12" x14ac:dyDescent="0.3">
      <c r="A54" s="19">
        <v>1</v>
      </c>
      <c r="B54" s="20" t="s">
        <v>398</v>
      </c>
      <c r="C54" s="22" t="s">
        <v>16</v>
      </c>
      <c r="D54" s="21" t="s">
        <v>413</v>
      </c>
      <c r="E54" s="21" t="s">
        <v>414</v>
      </c>
      <c r="F54" s="21" t="s">
        <v>14</v>
      </c>
      <c r="G54" s="22" t="s">
        <v>4022</v>
      </c>
      <c r="H54" s="23">
        <v>472500</v>
      </c>
      <c r="I54" s="22" t="s">
        <v>401</v>
      </c>
      <c r="J54" s="22" t="s">
        <v>412</v>
      </c>
      <c r="K54" s="22" t="s">
        <v>403</v>
      </c>
      <c r="L54" s="58"/>
    </row>
    <row r="55" spans="1:12" x14ac:dyDescent="0.3">
      <c r="A55" s="19">
        <v>1</v>
      </c>
      <c r="B55" s="20" t="s">
        <v>398</v>
      </c>
      <c r="C55" s="22" t="s">
        <v>16</v>
      </c>
      <c r="D55" s="21" t="s">
        <v>419</v>
      </c>
      <c r="E55" s="21" t="s">
        <v>420</v>
      </c>
      <c r="F55" s="21" t="s">
        <v>14</v>
      </c>
      <c r="G55" s="22"/>
      <c r="H55" s="23">
        <v>481000</v>
      </c>
      <c r="I55" s="22" t="s">
        <v>421</v>
      </c>
      <c r="J55" s="22" t="s">
        <v>422</v>
      </c>
      <c r="K55" s="22" t="s">
        <v>403</v>
      </c>
      <c r="L55" s="58"/>
    </row>
    <row r="56" spans="1:12" ht="30.15" x14ac:dyDescent="0.3">
      <c r="A56" s="19">
        <v>1</v>
      </c>
      <c r="B56" s="20" t="s">
        <v>510</v>
      </c>
      <c r="C56" s="22" t="s">
        <v>19</v>
      </c>
      <c r="D56" s="21" t="s">
        <v>521</v>
      </c>
      <c r="E56" s="21" t="s">
        <v>522</v>
      </c>
      <c r="F56" s="21" t="s">
        <v>14</v>
      </c>
      <c r="G56" s="22"/>
      <c r="H56" s="23">
        <v>483250</v>
      </c>
      <c r="I56" s="22" t="s">
        <v>442</v>
      </c>
      <c r="J56" s="22" t="s">
        <v>520</v>
      </c>
      <c r="K56" s="22" t="s">
        <v>403</v>
      </c>
      <c r="L56" s="58"/>
    </row>
    <row r="57" spans="1:12" ht="30.15" x14ac:dyDescent="0.3">
      <c r="A57" s="19">
        <v>1</v>
      </c>
      <c r="B57" s="20" t="s">
        <v>398</v>
      </c>
      <c r="C57" s="22" t="s">
        <v>68</v>
      </c>
      <c r="D57" s="21" t="s">
        <v>438</v>
      </c>
      <c r="E57" s="21" t="s">
        <v>439</v>
      </c>
      <c r="F57" s="21" t="s">
        <v>14</v>
      </c>
      <c r="G57" s="22" t="s">
        <v>4022</v>
      </c>
      <c r="H57" s="23">
        <v>514000</v>
      </c>
      <c r="I57" s="22" t="s">
        <v>437</v>
      </c>
      <c r="J57" s="22" t="s">
        <v>402</v>
      </c>
      <c r="K57" s="22" t="s">
        <v>403</v>
      </c>
      <c r="L57" s="58"/>
    </row>
    <row r="58" spans="1:12" x14ac:dyDescent="0.3">
      <c r="A58" s="19">
        <v>1</v>
      </c>
      <c r="B58" s="20" t="s">
        <v>398</v>
      </c>
      <c r="C58" s="22" t="s">
        <v>16</v>
      </c>
      <c r="D58" s="21" t="s">
        <v>417</v>
      </c>
      <c r="E58" s="21" t="s">
        <v>418</v>
      </c>
      <c r="F58" s="21" t="s">
        <v>14</v>
      </c>
      <c r="G58" s="22" t="s">
        <v>4022</v>
      </c>
      <c r="H58" s="23">
        <v>795700</v>
      </c>
      <c r="I58" s="22" t="s">
        <v>401</v>
      </c>
      <c r="J58" s="22" t="s">
        <v>402</v>
      </c>
      <c r="K58" s="22" t="s">
        <v>403</v>
      </c>
      <c r="L58" s="58"/>
    </row>
    <row r="59" spans="1:12" x14ac:dyDescent="0.3">
      <c r="A59" s="19">
        <v>1</v>
      </c>
      <c r="B59" s="20" t="s">
        <v>398</v>
      </c>
      <c r="C59" s="22" t="s">
        <v>51</v>
      </c>
      <c r="D59" s="21" t="s">
        <v>502</v>
      </c>
      <c r="E59" s="21" t="s">
        <v>503</v>
      </c>
      <c r="F59" s="21" t="s">
        <v>14</v>
      </c>
      <c r="G59" s="22" t="s">
        <v>4022</v>
      </c>
      <c r="H59" s="23">
        <v>1000518</v>
      </c>
      <c r="I59" s="22" t="s">
        <v>401</v>
      </c>
      <c r="J59" s="22" t="s">
        <v>412</v>
      </c>
      <c r="K59" s="22" t="s">
        <v>403</v>
      </c>
      <c r="L59" s="58"/>
    </row>
    <row r="60" spans="1:12" x14ac:dyDescent="0.3">
      <c r="A60" s="19">
        <v>1</v>
      </c>
      <c r="B60" s="20" t="s">
        <v>398</v>
      </c>
      <c r="C60" s="22" t="s">
        <v>16</v>
      </c>
      <c r="D60" s="21" t="s">
        <v>423</v>
      </c>
      <c r="E60" s="21" t="s">
        <v>424</v>
      </c>
      <c r="F60" s="21" t="s">
        <v>14</v>
      </c>
      <c r="G60" s="22" t="s">
        <v>4022</v>
      </c>
      <c r="H60" s="23">
        <v>1070800</v>
      </c>
      <c r="I60" s="22" t="s">
        <v>421</v>
      </c>
      <c r="J60" s="22" t="s">
        <v>412</v>
      </c>
      <c r="K60" s="22" t="s">
        <v>403</v>
      </c>
      <c r="L60" s="58"/>
    </row>
    <row r="61" spans="1:12" ht="30.15" x14ac:dyDescent="0.3">
      <c r="A61" s="19">
        <v>2</v>
      </c>
      <c r="B61" s="20" t="s">
        <v>398</v>
      </c>
      <c r="C61" s="22" t="s">
        <v>161</v>
      </c>
      <c r="D61" s="21" t="s">
        <v>575</v>
      </c>
      <c r="E61" s="21" t="s">
        <v>576</v>
      </c>
      <c r="F61" s="21" t="s">
        <v>14</v>
      </c>
      <c r="G61" s="22" t="s">
        <v>4022</v>
      </c>
      <c r="H61" s="23">
        <v>11000</v>
      </c>
      <c r="I61" s="22" t="s">
        <v>442</v>
      </c>
      <c r="J61" s="22" t="s">
        <v>422</v>
      </c>
      <c r="K61" s="22" t="s">
        <v>403</v>
      </c>
      <c r="L61" s="58"/>
    </row>
    <row r="62" spans="1:12" x14ac:dyDescent="0.3">
      <c r="A62" s="19">
        <v>2</v>
      </c>
      <c r="B62" s="20" t="s">
        <v>398</v>
      </c>
      <c r="C62" s="22" t="s">
        <v>32</v>
      </c>
      <c r="D62" s="21" t="s">
        <v>573</v>
      </c>
      <c r="E62" s="21" t="s">
        <v>574</v>
      </c>
      <c r="F62" s="21" t="s">
        <v>14</v>
      </c>
      <c r="G62" s="22" t="s">
        <v>4022</v>
      </c>
      <c r="H62" s="23">
        <v>12900</v>
      </c>
      <c r="I62" s="22" t="s">
        <v>401</v>
      </c>
      <c r="J62" s="22" t="s">
        <v>402</v>
      </c>
      <c r="K62" s="22" t="s">
        <v>403</v>
      </c>
      <c r="L62" s="58"/>
    </row>
    <row r="63" spans="1:12" x14ac:dyDescent="0.3">
      <c r="A63" s="19">
        <v>2</v>
      </c>
      <c r="B63" s="20" t="s">
        <v>398</v>
      </c>
      <c r="C63" s="22" t="s">
        <v>213</v>
      </c>
      <c r="D63" s="21" t="s">
        <v>585</v>
      </c>
      <c r="E63" s="21" t="s">
        <v>586</v>
      </c>
      <c r="F63" s="21" t="s">
        <v>14</v>
      </c>
      <c r="G63" s="22"/>
      <c r="H63" s="23">
        <v>14703</v>
      </c>
      <c r="I63" s="22" t="s">
        <v>401</v>
      </c>
      <c r="J63" s="22" t="s">
        <v>412</v>
      </c>
      <c r="K63" s="22" t="s">
        <v>403</v>
      </c>
      <c r="L63" s="58"/>
    </row>
    <row r="64" spans="1:12" x14ac:dyDescent="0.3">
      <c r="A64" s="19">
        <v>2</v>
      </c>
      <c r="B64" s="20" t="s">
        <v>398</v>
      </c>
      <c r="C64" s="22" t="s">
        <v>213</v>
      </c>
      <c r="D64" s="21" t="s">
        <v>583</v>
      </c>
      <c r="E64" s="21" t="s">
        <v>584</v>
      </c>
      <c r="F64" s="21" t="s">
        <v>14</v>
      </c>
      <c r="G64" s="22"/>
      <c r="H64" s="23">
        <v>16218</v>
      </c>
      <c r="I64" s="22" t="s">
        <v>401</v>
      </c>
      <c r="J64" s="22" t="s">
        <v>412</v>
      </c>
      <c r="K64" s="22" t="s">
        <v>403</v>
      </c>
      <c r="L64" s="58"/>
    </row>
    <row r="65" spans="1:12" x14ac:dyDescent="0.3">
      <c r="A65" s="19">
        <v>2</v>
      </c>
      <c r="B65" s="20" t="s">
        <v>510</v>
      </c>
      <c r="C65" s="22" t="s">
        <v>517</v>
      </c>
      <c r="D65" s="21" t="s">
        <v>589</v>
      </c>
      <c r="E65" s="21" t="s">
        <v>590</v>
      </c>
      <c r="F65" s="21" t="s">
        <v>14</v>
      </c>
      <c r="G65" s="22" t="s">
        <v>4022</v>
      </c>
      <c r="H65" s="23">
        <v>23492</v>
      </c>
      <c r="I65" s="22" t="s">
        <v>421</v>
      </c>
      <c r="J65" s="22" t="s">
        <v>520</v>
      </c>
      <c r="K65" s="22" t="s">
        <v>403</v>
      </c>
      <c r="L65" s="58"/>
    </row>
    <row r="66" spans="1:12" x14ac:dyDescent="0.3">
      <c r="A66" s="19">
        <v>2</v>
      </c>
      <c r="B66" s="20" t="s">
        <v>398</v>
      </c>
      <c r="C66" s="22" t="s">
        <v>517</v>
      </c>
      <c r="D66" s="21" t="s">
        <v>536</v>
      </c>
      <c r="E66" s="21" t="s">
        <v>537</v>
      </c>
      <c r="F66" s="21" t="s">
        <v>14</v>
      </c>
      <c r="G66" s="22"/>
      <c r="H66" s="23">
        <v>23530</v>
      </c>
      <c r="I66" s="22" t="s">
        <v>407</v>
      </c>
      <c r="J66" s="22" t="s">
        <v>407</v>
      </c>
      <c r="K66" s="22" t="s">
        <v>403</v>
      </c>
      <c r="L66" s="58"/>
    </row>
    <row r="67" spans="1:12" ht="30.15" x14ac:dyDescent="0.3">
      <c r="A67" s="19">
        <v>2</v>
      </c>
      <c r="B67" s="20" t="s">
        <v>398</v>
      </c>
      <c r="C67" s="22" t="s">
        <v>51</v>
      </c>
      <c r="D67" s="21" t="s">
        <v>581</v>
      </c>
      <c r="E67" s="21" t="s">
        <v>582</v>
      </c>
      <c r="F67" s="21" t="s">
        <v>14</v>
      </c>
      <c r="G67" s="22"/>
      <c r="H67" s="23">
        <v>41490</v>
      </c>
      <c r="I67" s="22" t="s">
        <v>437</v>
      </c>
      <c r="J67" s="22" t="s">
        <v>407</v>
      </c>
      <c r="K67" s="22" t="s">
        <v>403</v>
      </c>
      <c r="L67" s="58"/>
    </row>
    <row r="68" spans="1:12" ht="30.15" x14ac:dyDescent="0.3">
      <c r="A68" s="19">
        <v>2</v>
      </c>
      <c r="B68" s="20" t="s">
        <v>398</v>
      </c>
      <c r="C68" s="22" t="s">
        <v>51</v>
      </c>
      <c r="D68" s="21" t="s">
        <v>579</v>
      </c>
      <c r="E68" s="21" t="s">
        <v>580</v>
      </c>
      <c r="F68" s="21" t="s">
        <v>14</v>
      </c>
      <c r="G68" s="22"/>
      <c r="H68" s="23">
        <v>42235</v>
      </c>
      <c r="I68" s="22" t="s">
        <v>437</v>
      </c>
      <c r="J68" s="22" t="s">
        <v>520</v>
      </c>
      <c r="K68" s="22" t="s">
        <v>403</v>
      </c>
      <c r="L68" s="58"/>
    </row>
    <row r="69" spans="1:12" x14ac:dyDescent="0.3">
      <c r="A69" s="19">
        <v>2</v>
      </c>
      <c r="B69" s="20" t="s">
        <v>398</v>
      </c>
      <c r="C69" s="22" t="s">
        <v>19</v>
      </c>
      <c r="D69" s="21" t="s">
        <v>568</v>
      </c>
      <c r="E69" s="21" t="s">
        <v>569</v>
      </c>
      <c r="F69" s="21" t="s">
        <v>14</v>
      </c>
      <c r="G69" s="22"/>
      <c r="H69" s="23">
        <v>49260</v>
      </c>
      <c r="I69" s="22" t="s">
        <v>401</v>
      </c>
      <c r="J69" s="22" t="s">
        <v>412</v>
      </c>
      <c r="K69" s="22" t="s">
        <v>403</v>
      </c>
      <c r="L69" s="58"/>
    </row>
    <row r="70" spans="1:12" x14ac:dyDescent="0.3">
      <c r="A70" s="19">
        <v>2</v>
      </c>
      <c r="B70" s="20" t="s">
        <v>510</v>
      </c>
      <c r="C70" s="22" t="s">
        <v>517</v>
      </c>
      <c r="D70" s="21" t="s">
        <v>587</v>
      </c>
      <c r="E70" s="21" t="s">
        <v>588</v>
      </c>
      <c r="F70" s="21" t="s">
        <v>14</v>
      </c>
      <c r="G70" s="22" t="s">
        <v>4022</v>
      </c>
      <c r="H70" s="23">
        <v>50478</v>
      </c>
      <c r="I70" s="22" t="s">
        <v>421</v>
      </c>
      <c r="J70" s="22" t="s">
        <v>529</v>
      </c>
      <c r="K70" s="22" t="s">
        <v>403</v>
      </c>
      <c r="L70" s="58"/>
    </row>
    <row r="71" spans="1:12" x14ac:dyDescent="0.3">
      <c r="A71" s="19">
        <v>2</v>
      </c>
      <c r="B71" s="20" t="s">
        <v>398</v>
      </c>
      <c r="C71" s="22" t="s">
        <v>16</v>
      </c>
      <c r="D71" s="21" t="s">
        <v>532</v>
      </c>
      <c r="E71" s="21" t="s">
        <v>533</v>
      </c>
      <c r="F71" s="21" t="s">
        <v>14</v>
      </c>
      <c r="G71" s="22" t="s">
        <v>4022</v>
      </c>
      <c r="H71" s="23">
        <v>54300</v>
      </c>
      <c r="I71" s="22" t="s">
        <v>401</v>
      </c>
      <c r="J71" s="22" t="s">
        <v>412</v>
      </c>
      <c r="K71" s="22" t="s">
        <v>403</v>
      </c>
      <c r="L71" s="58"/>
    </row>
    <row r="72" spans="1:12" x14ac:dyDescent="0.3">
      <c r="A72" s="19">
        <v>2</v>
      </c>
      <c r="B72" s="20" t="s">
        <v>510</v>
      </c>
      <c r="C72" s="22" t="s">
        <v>517</v>
      </c>
      <c r="D72" s="21" t="s">
        <v>591</v>
      </c>
      <c r="E72" s="21" t="s">
        <v>592</v>
      </c>
      <c r="F72" s="21" t="s">
        <v>14</v>
      </c>
      <c r="G72" s="22" t="s">
        <v>4022</v>
      </c>
      <c r="H72" s="23">
        <v>55000</v>
      </c>
      <c r="I72" s="22" t="s">
        <v>421</v>
      </c>
      <c r="J72" s="22" t="s">
        <v>520</v>
      </c>
      <c r="K72" s="22" t="s">
        <v>403</v>
      </c>
      <c r="L72" s="58"/>
    </row>
    <row r="73" spans="1:12" x14ac:dyDescent="0.3">
      <c r="A73" s="19">
        <v>2</v>
      </c>
      <c r="B73" s="20" t="s">
        <v>398</v>
      </c>
      <c r="C73" s="22" t="s">
        <v>19</v>
      </c>
      <c r="D73" s="21" t="s">
        <v>566</v>
      </c>
      <c r="E73" s="21" t="s">
        <v>567</v>
      </c>
      <c r="F73" s="21" t="s">
        <v>14</v>
      </c>
      <c r="G73" s="22"/>
      <c r="H73" s="23">
        <v>55260</v>
      </c>
      <c r="I73" s="22" t="s">
        <v>401</v>
      </c>
      <c r="J73" s="22" t="s">
        <v>422</v>
      </c>
      <c r="K73" s="22" t="s">
        <v>403</v>
      </c>
      <c r="L73" s="58"/>
    </row>
    <row r="74" spans="1:12" x14ac:dyDescent="0.3">
      <c r="A74" s="19">
        <v>2</v>
      </c>
      <c r="B74" s="20" t="s">
        <v>398</v>
      </c>
      <c r="C74" s="22" t="s">
        <v>58</v>
      </c>
      <c r="D74" s="21" t="s">
        <v>534</v>
      </c>
      <c r="E74" s="21" t="s">
        <v>535</v>
      </c>
      <c r="F74" s="21" t="s">
        <v>14</v>
      </c>
      <c r="G74" s="22"/>
      <c r="H74" s="23">
        <v>61420</v>
      </c>
      <c r="I74" s="22" t="s">
        <v>421</v>
      </c>
      <c r="J74" s="22" t="s">
        <v>407</v>
      </c>
      <c r="K74" s="22" t="s">
        <v>403</v>
      </c>
      <c r="L74" s="58"/>
    </row>
    <row r="75" spans="1:12" x14ac:dyDescent="0.3">
      <c r="A75" s="19">
        <v>2</v>
      </c>
      <c r="B75" s="20" t="s">
        <v>398</v>
      </c>
      <c r="C75" s="22" t="s">
        <v>517</v>
      </c>
      <c r="D75" s="21" t="s">
        <v>538</v>
      </c>
      <c r="E75" s="21" t="s">
        <v>539</v>
      </c>
      <c r="F75" s="21" t="s">
        <v>14</v>
      </c>
      <c r="G75" s="22"/>
      <c r="H75" s="23">
        <v>63335</v>
      </c>
      <c r="I75" s="22" t="s">
        <v>407</v>
      </c>
      <c r="J75" s="22" t="s">
        <v>407</v>
      </c>
      <c r="K75" s="22" t="s">
        <v>403</v>
      </c>
      <c r="L75" s="58"/>
    </row>
    <row r="76" spans="1:12" x14ac:dyDescent="0.3">
      <c r="A76" s="19">
        <v>2</v>
      </c>
      <c r="B76" s="20" t="s">
        <v>398</v>
      </c>
      <c r="C76" s="22" t="s">
        <v>19</v>
      </c>
      <c r="D76" s="21" t="s">
        <v>542</v>
      </c>
      <c r="E76" s="21" t="s">
        <v>543</v>
      </c>
      <c r="F76" s="21" t="s">
        <v>14</v>
      </c>
      <c r="G76" s="22" t="s">
        <v>4022</v>
      </c>
      <c r="H76" s="23">
        <v>66080</v>
      </c>
      <c r="I76" s="22" t="s">
        <v>401</v>
      </c>
      <c r="J76" s="22" t="s">
        <v>412</v>
      </c>
      <c r="K76" s="22" t="s">
        <v>403</v>
      </c>
      <c r="L76" s="58"/>
    </row>
    <row r="77" spans="1:12" x14ac:dyDescent="0.3">
      <c r="A77" s="19">
        <v>2</v>
      </c>
      <c r="B77" s="20" t="s">
        <v>510</v>
      </c>
      <c r="C77" s="22" t="s">
        <v>19</v>
      </c>
      <c r="D77" s="21" t="s">
        <v>597</v>
      </c>
      <c r="E77" s="21" t="s">
        <v>598</v>
      </c>
      <c r="F77" s="21" t="s">
        <v>14</v>
      </c>
      <c r="G77" s="22"/>
      <c r="H77" s="23">
        <v>68480</v>
      </c>
      <c r="I77" s="22" t="s">
        <v>421</v>
      </c>
      <c r="J77" s="22" t="s">
        <v>520</v>
      </c>
      <c r="K77" s="22" t="s">
        <v>403</v>
      </c>
      <c r="L77" s="58"/>
    </row>
    <row r="78" spans="1:12" ht="30.15" x14ac:dyDescent="0.3">
      <c r="A78" s="19">
        <v>2</v>
      </c>
      <c r="B78" s="20" t="s">
        <v>510</v>
      </c>
      <c r="C78" s="22" t="s">
        <v>19</v>
      </c>
      <c r="D78" s="21" t="s">
        <v>593</v>
      </c>
      <c r="E78" s="21" t="s">
        <v>594</v>
      </c>
      <c r="F78" s="21" t="s">
        <v>14</v>
      </c>
      <c r="G78" s="22" t="s">
        <v>4022</v>
      </c>
      <c r="H78" s="23">
        <v>72080</v>
      </c>
      <c r="I78" s="22" t="s">
        <v>442</v>
      </c>
      <c r="J78" s="22" t="s">
        <v>520</v>
      </c>
      <c r="K78" s="22" t="s">
        <v>403</v>
      </c>
      <c r="L78" s="58"/>
    </row>
    <row r="79" spans="1:12" x14ac:dyDescent="0.3">
      <c r="A79" s="19">
        <v>2</v>
      </c>
      <c r="B79" s="20" t="s">
        <v>398</v>
      </c>
      <c r="C79" s="22" t="s">
        <v>19</v>
      </c>
      <c r="D79" s="21" t="s">
        <v>556</v>
      </c>
      <c r="E79" s="21" t="s">
        <v>557</v>
      </c>
      <c r="F79" s="21" t="s">
        <v>14</v>
      </c>
      <c r="G79" s="22" t="s">
        <v>4022</v>
      </c>
      <c r="H79" s="23">
        <v>74480</v>
      </c>
      <c r="I79" s="22" t="s">
        <v>401</v>
      </c>
      <c r="J79" s="22" t="s">
        <v>422</v>
      </c>
      <c r="K79" s="22" t="s">
        <v>403</v>
      </c>
      <c r="L79" s="58"/>
    </row>
    <row r="80" spans="1:12" x14ac:dyDescent="0.3">
      <c r="A80" s="19">
        <v>2</v>
      </c>
      <c r="B80" s="20" t="s">
        <v>398</v>
      </c>
      <c r="C80" s="22" t="s">
        <v>19</v>
      </c>
      <c r="D80" s="21" t="s">
        <v>564</v>
      </c>
      <c r="E80" s="21" t="s">
        <v>565</v>
      </c>
      <c r="F80" s="21" t="s">
        <v>14</v>
      </c>
      <c r="G80" s="22"/>
      <c r="H80" s="23">
        <v>81560</v>
      </c>
      <c r="I80" s="22" t="s">
        <v>401</v>
      </c>
      <c r="J80" s="22" t="s">
        <v>412</v>
      </c>
      <c r="K80" s="22" t="s">
        <v>403</v>
      </c>
      <c r="L80" s="58"/>
    </row>
    <row r="81" spans="1:12" ht="30.15" x14ac:dyDescent="0.3">
      <c r="A81" s="19">
        <v>2</v>
      </c>
      <c r="B81" s="20" t="s">
        <v>398</v>
      </c>
      <c r="C81" s="22" t="s">
        <v>19</v>
      </c>
      <c r="D81" s="21" t="s">
        <v>540</v>
      </c>
      <c r="E81" s="21" t="s">
        <v>541</v>
      </c>
      <c r="F81" s="21" t="s">
        <v>14</v>
      </c>
      <c r="G81" s="22"/>
      <c r="H81" s="23">
        <v>84125</v>
      </c>
      <c r="I81" s="22" t="s">
        <v>437</v>
      </c>
      <c r="J81" s="22" t="s">
        <v>402</v>
      </c>
      <c r="K81" s="22" t="s">
        <v>403</v>
      </c>
      <c r="L81" s="58"/>
    </row>
    <row r="82" spans="1:12" ht="30.15" x14ac:dyDescent="0.3">
      <c r="A82" s="19">
        <v>2</v>
      </c>
      <c r="B82" s="20" t="s">
        <v>398</v>
      </c>
      <c r="C82" s="22" t="s">
        <v>19</v>
      </c>
      <c r="D82" s="21" t="s">
        <v>552</v>
      </c>
      <c r="E82" s="21" t="s">
        <v>553</v>
      </c>
      <c r="F82" s="21" t="s">
        <v>14</v>
      </c>
      <c r="G82" s="22" t="s">
        <v>4022</v>
      </c>
      <c r="H82" s="23">
        <v>85300</v>
      </c>
      <c r="I82" s="22" t="s">
        <v>401</v>
      </c>
      <c r="J82" s="22" t="s">
        <v>412</v>
      </c>
      <c r="K82" s="22" t="s">
        <v>403</v>
      </c>
      <c r="L82" s="58"/>
    </row>
    <row r="83" spans="1:12" x14ac:dyDescent="0.3">
      <c r="A83" s="19">
        <v>2</v>
      </c>
      <c r="B83" s="20" t="s">
        <v>398</v>
      </c>
      <c r="C83" s="22" t="s">
        <v>19</v>
      </c>
      <c r="D83" s="21" t="s">
        <v>548</v>
      </c>
      <c r="E83" s="21" t="s">
        <v>549</v>
      </c>
      <c r="F83" s="21" t="s">
        <v>14</v>
      </c>
      <c r="G83" s="22" t="s">
        <v>4022</v>
      </c>
      <c r="H83" s="23">
        <v>90080</v>
      </c>
      <c r="I83" s="22" t="s">
        <v>401</v>
      </c>
      <c r="J83" s="22" t="s">
        <v>412</v>
      </c>
      <c r="K83" s="22" t="s">
        <v>403</v>
      </c>
      <c r="L83" s="58"/>
    </row>
    <row r="84" spans="1:12" x14ac:dyDescent="0.3">
      <c r="A84" s="19">
        <v>2</v>
      </c>
      <c r="B84" s="20" t="s">
        <v>398</v>
      </c>
      <c r="C84" s="22" t="s">
        <v>19</v>
      </c>
      <c r="D84" s="21" t="s">
        <v>550</v>
      </c>
      <c r="E84" s="21" t="s">
        <v>551</v>
      </c>
      <c r="F84" s="21" t="s">
        <v>14</v>
      </c>
      <c r="G84" s="22"/>
      <c r="H84" s="23">
        <v>102080</v>
      </c>
      <c r="I84" s="22" t="s">
        <v>449</v>
      </c>
      <c r="J84" s="22" t="s">
        <v>449</v>
      </c>
      <c r="K84" s="22" t="s">
        <v>403</v>
      </c>
      <c r="L84" s="58"/>
    </row>
    <row r="85" spans="1:12" ht="30.15" x14ac:dyDescent="0.3">
      <c r="A85" s="19">
        <v>2</v>
      </c>
      <c r="B85" s="20" t="s">
        <v>398</v>
      </c>
      <c r="C85" s="22" t="s">
        <v>19</v>
      </c>
      <c r="D85" s="21" t="s">
        <v>544</v>
      </c>
      <c r="E85" s="21" t="s">
        <v>545</v>
      </c>
      <c r="F85" s="21" t="s">
        <v>14</v>
      </c>
      <c r="G85" s="22"/>
      <c r="H85" s="23">
        <v>114125</v>
      </c>
      <c r="I85" s="22" t="s">
        <v>442</v>
      </c>
      <c r="J85" s="22" t="s">
        <v>422</v>
      </c>
      <c r="K85" s="22" t="s">
        <v>403</v>
      </c>
      <c r="L85" s="58"/>
    </row>
    <row r="86" spans="1:12" x14ac:dyDescent="0.3">
      <c r="A86" s="19">
        <v>2</v>
      </c>
      <c r="B86" s="20" t="s">
        <v>398</v>
      </c>
      <c r="C86" s="22" t="s">
        <v>19</v>
      </c>
      <c r="D86" s="21" t="s">
        <v>546</v>
      </c>
      <c r="E86" s="21" t="s">
        <v>547</v>
      </c>
      <c r="F86" s="21" t="s">
        <v>14</v>
      </c>
      <c r="G86" s="22"/>
      <c r="H86" s="23">
        <v>141660</v>
      </c>
      <c r="I86" s="22" t="s">
        <v>401</v>
      </c>
      <c r="J86" s="22" t="s">
        <v>402</v>
      </c>
      <c r="K86" s="22" t="s">
        <v>403</v>
      </c>
      <c r="L86" s="58"/>
    </row>
    <row r="87" spans="1:12" x14ac:dyDescent="0.3">
      <c r="A87" s="19">
        <v>2</v>
      </c>
      <c r="B87" s="20" t="s">
        <v>510</v>
      </c>
      <c r="C87" s="22" t="s">
        <v>19</v>
      </c>
      <c r="D87" s="21" t="s">
        <v>595</v>
      </c>
      <c r="E87" s="21" t="s">
        <v>596</v>
      </c>
      <c r="F87" s="21" t="s">
        <v>14</v>
      </c>
      <c r="G87" s="22"/>
      <c r="H87" s="23">
        <v>144175</v>
      </c>
      <c r="I87" s="22" t="s">
        <v>421</v>
      </c>
      <c r="J87" s="22" t="s">
        <v>529</v>
      </c>
      <c r="K87" s="22" t="s">
        <v>403</v>
      </c>
      <c r="L87" s="58"/>
    </row>
    <row r="88" spans="1:12" x14ac:dyDescent="0.3">
      <c r="A88" s="19">
        <v>2</v>
      </c>
      <c r="B88" s="20" t="s">
        <v>398</v>
      </c>
      <c r="C88" s="22" t="s">
        <v>19</v>
      </c>
      <c r="D88" s="21" t="s">
        <v>554</v>
      </c>
      <c r="E88" s="21" t="s">
        <v>555</v>
      </c>
      <c r="F88" s="21" t="s">
        <v>14</v>
      </c>
      <c r="G88" s="22"/>
      <c r="H88" s="23">
        <v>146575</v>
      </c>
      <c r="I88" s="22" t="s">
        <v>401</v>
      </c>
      <c r="J88" s="22" t="s">
        <v>402</v>
      </c>
      <c r="K88" s="22" t="s">
        <v>403</v>
      </c>
      <c r="L88" s="58"/>
    </row>
    <row r="89" spans="1:12" ht="30.15" x14ac:dyDescent="0.3">
      <c r="A89" s="19">
        <v>2</v>
      </c>
      <c r="B89" s="20" t="s">
        <v>398</v>
      </c>
      <c r="C89" s="22" t="s">
        <v>19</v>
      </c>
      <c r="D89" s="21" t="s">
        <v>560</v>
      </c>
      <c r="E89" s="21" t="s">
        <v>561</v>
      </c>
      <c r="F89" s="21" t="s">
        <v>14</v>
      </c>
      <c r="G89" s="22"/>
      <c r="H89" s="23">
        <v>218562</v>
      </c>
      <c r="I89" s="22" t="s">
        <v>437</v>
      </c>
      <c r="J89" s="22" t="s">
        <v>402</v>
      </c>
      <c r="K89" s="22" t="s">
        <v>403</v>
      </c>
      <c r="L89" s="58"/>
    </row>
    <row r="90" spans="1:12" x14ac:dyDescent="0.3">
      <c r="A90" s="19">
        <v>2</v>
      </c>
      <c r="B90" s="20" t="s">
        <v>398</v>
      </c>
      <c r="C90" s="22" t="s">
        <v>51</v>
      </c>
      <c r="D90" s="21" t="s">
        <v>577</v>
      </c>
      <c r="E90" s="21" t="s">
        <v>578</v>
      </c>
      <c r="F90" s="21" t="s">
        <v>14</v>
      </c>
      <c r="G90" s="22"/>
      <c r="H90" s="23">
        <v>313625</v>
      </c>
      <c r="I90" s="22" t="s">
        <v>421</v>
      </c>
      <c r="J90" s="22" t="s">
        <v>422</v>
      </c>
      <c r="K90" s="22" t="s">
        <v>403</v>
      </c>
      <c r="L90" s="58"/>
    </row>
    <row r="91" spans="1:12" ht="30.15" x14ac:dyDescent="0.3">
      <c r="A91" s="19">
        <v>2</v>
      </c>
      <c r="B91" s="20" t="s">
        <v>398</v>
      </c>
      <c r="C91" s="22" t="s">
        <v>19</v>
      </c>
      <c r="D91" s="21" t="s">
        <v>562</v>
      </c>
      <c r="E91" s="21" t="s">
        <v>563</v>
      </c>
      <c r="F91" s="21" t="s">
        <v>14</v>
      </c>
      <c r="G91" s="22" t="s">
        <v>4022</v>
      </c>
      <c r="H91" s="23">
        <v>314952</v>
      </c>
      <c r="I91" s="22" t="s">
        <v>437</v>
      </c>
      <c r="J91" s="22" t="s">
        <v>402</v>
      </c>
      <c r="K91" s="22" t="s">
        <v>403</v>
      </c>
      <c r="L91" s="58"/>
    </row>
    <row r="92" spans="1:12" x14ac:dyDescent="0.3">
      <c r="A92" s="19">
        <v>2</v>
      </c>
      <c r="B92" s="20" t="s">
        <v>398</v>
      </c>
      <c r="C92" s="22" t="s">
        <v>570</v>
      </c>
      <c r="D92" s="21" t="s">
        <v>571</v>
      </c>
      <c r="E92" s="21" t="s">
        <v>572</v>
      </c>
      <c r="F92" s="21" t="s">
        <v>14</v>
      </c>
      <c r="G92" s="22" t="s">
        <v>4022</v>
      </c>
      <c r="H92" s="23">
        <v>324505</v>
      </c>
      <c r="I92" s="22" t="s">
        <v>406</v>
      </c>
      <c r="J92" s="22" t="s">
        <v>412</v>
      </c>
      <c r="K92" s="22" t="s">
        <v>403</v>
      </c>
      <c r="L92" s="58"/>
    </row>
    <row r="93" spans="1:12" x14ac:dyDescent="0.3">
      <c r="A93" s="19">
        <v>2</v>
      </c>
      <c r="B93" s="20" t="s">
        <v>398</v>
      </c>
      <c r="C93" s="22" t="s">
        <v>19</v>
      </c>
      <c r="D93" s="21" t="s">
        <v>558</v>
      </c>
      <c r="E93" s="21" t="s">
        <v>559</v>
      </c>
      <c r="F93" s="21" t="s">
        <v>14</v>
      </c>
      <c r="G93" s="22"/>
      <c r="H93" s="23">
        <v>450200</v>
      </c>
      <c r="I93" s="22" t="s">
        <v>449</v>
      </c>
      <c r="J93" s="22" t="s">
        <v>449</v>
      </c>
      <c r="K93" s="22" t="s">
        <v>403</v>
      </c>
      <c r="L93" s="58"/>
    </row>
    <row r="94" spans="1:12" x14ac:dyDescent="0.3">
      <c r="A94" s="19">
        <v>3</v>
      </c>
      <c r="B94" s="20" t="s">
        <v>398</v>
      </c>
      <c r="C94" s="22" t="s">
        <v>78</v>
      </c>
      <c r="D94" s="21" t="s">
        <v>628</v>
      </c>
      <c r="E94" s="21" t="s">
        <v>629</v>
      </c>
      <c r="F94" s="21" t="s">
        <v>14</v>
      </c>
      <c r="G94" s="22"/>
      <c r="H94" s="23">
        <v>11326</v>
      </c>
      <c r="I94" s="22" t="s">
        <v>407</v>
      </c>
      <c r="J94" s="22" t="s">
        <v>402</v>
      </c>
      <c r="K94" s="22" t="s">
        <v>403</v>
      </c>
      <c r="L94" s="58"/>
    </row>
    <row r="95" spans="1:12" x14ac:dyDescent="0.3">
      <c r="A95" s="19">
        <v>3</v>
      </c>
      <c r="B95" s="20" t="s">
        <v>398</v>
      </c>
      <c r="C95" s="22" t="s">
        <v>213</v>
      </c>
      <c r="D95" s="21" t="s">
        <v>646</v>
      </c>
      <c r="E95" s="21" t="s">
        <v>647</v>
      </c>
      <c r="F95" s="21" t="s">
        <v>14</v>
      </c>
      <c r="G95" s="22"/>
      <c r="H95" s="23">
        <v>11554</v>
      </c>
      <c r="I95" s="22" t="s">
        <v>406</v>
      </c>
      <c r="J95" s="22" t="s">
        <v>412</v>
      </c>
      <c r="K95" s="22" t="s">
        <v>403</v>
      </c>
      <c r="L95" s="58"/>
    </row>
    <row r="96" spans="1:12" x14ac:dyDescent="0.3">
      <c r="A96" s="19">
        <v>3</v>
      </c>
      <c r="B96" s="20" t="s">
        <v>510</v>
      </c>
      <c r="C96" s="22" t="s">
        <v>213</v>
      </c>
      <c r="D96" s="21" t="s">
        <v>668</v>
      </c>
      <c r="E96" s="21" t="s">
        <v>669</v>
      </c>
      <c r="F96" s="21" t="s">
        <v>14</v>
      </c>
      <c r="G96" s="22" t="s">
        <v>4022</v>
      </c>
      <c r="H96" s="23">
        <v>12953</v>
      </c>
      <c r="I96" s="22" t="s">
        <v>401</v>
      </c>
      <c r="J96" s="22" t="s">
        <v>529</v>
      </c>
      <c r="K96" s="22" t="s">
        <v>403</v>
      </c>
      <c r="L96" s="58"/>
    </row>
    <row r="97" spans="1:12" x14ac:dyDescent="0.3">
      <c r="A97" s="19">
        <v>3</v>
      </c>
      <c r="B97" s="20" t="s">
        <v>398</v>
      </c>
      <c r="C97" s="22" t="s">
        <v>78</v>
      </c>
      <c r="D97" s="21" t="s">
        <v>632</v>
      </c>
      <c r="E97" s="21" t="s">
        <v>633</v>
      </c>
      <c r="F97" s="21" t="s">
        <v>14</v>
      </c>
      <c r="G97" s="22"/>
      <c r="H97" s="23">
        <v>14901</v>
      </c>
      <c r="I97" s="22" t="s">
        <v>401</v>
      </c>
      <c r="J97" s="22" t="s">
        <v>412</v>
      </c>
      <c r="K97" s="22" t="s">
        <v>403</v>
      </c>
      <c r="L97" s="58"/>
    </row>
    <row r="98" spans="1:12" x14ac:dyDescent="0.3">
      <c r="A98" s="19">
        <v>3</v>
      </c>
      <c r="B98" s="20" t="s">
        <v>398</v>
      </c>
      <c r="C98" s="22" t="s">
        <v>213</v>
      </c>
      <c r="D98" s="21" t="s">
        <v>648</v>
      </c>
      <c r="E98" s="21" t="s">
        <v>649</v>
      </c>
      <c r="F98" s="21" t="s">
        <v>14</v>
      </c>
      <c r="G98" s="22"/>
      <c r="H98" s="23">
        <v>17565</v>
      </c>
      <c r="I98" s="22" t="s">
        <v>407</v>
      </c>
      <c r="J98" s="22" t="s">
        <v>412</v>
      </c>
      <c r="K98" s="22" t="s">
        <v>403</v>
      </c>
      <c r="L98" s="58"/>
    </row>
    <row r="99" spans="1:12" x14ac:dyDescent="0.3">
      <c r="A99" s="19">
        <v>3</v>
      </c>
      <c r="B99" s="20" t="s">
        <v>398</v>
      </c>
      <c r="C99" s="22" t="s">
        <v>78</v>
      </c>
      <c r="D99" s="21" t="s">
        <v>630</v>
      </c>
      <c r="E99" s="21" t="s">
        <v>631</v>
      </c>
      <c r="F99" s="21" t="s">
        <v>14</v>
      </c>
      <c r="G99" s="22"/>
      <c r="H99" s="23">
        <v>17586</v>
      </c>
      <c r="I99" s="22" t="s">
        <v>407</v>
      </c>
      <c r="J99" s="22" t="s">
        <v>422</v>
      </c>
      <c r="K99" s="22" t="s">
        <v>403</v>
      </c>
      <c r="L99" s="58"/>
    </row>
    <row r="100" spans="1:12" x14ac:dyDescent="0.3">
      <c r="A100" s="19">
        <v>3</v>
      </c>
      <c r="B100" s="20" t="s">
        <v>398</v>
      </c>
      <c r="C100" s="22" t="s">
        <v>51</v>
      </c>
      <c r="D100" s="21" t="s">
        <v>634</v>
      </c>
      <c r="E100" s="21" t="s">
        <v>635</v>
      </c>
      <c r="F100" s="21" t="s">
        <v>14</v>
      </c>
      <c r="G100" s="22"/>
      <c r="H100" s="23">
        <v>20110</v>
      </c>
      <c r="I100" s="22" t="s">
        <v>407</v>
      </c>
      <c r="J100" s="22" t="s">
        <v>402</v>
      </c>
      <c r="K100" s="22" t="s">
        <v>403</v>
      </c>
      <c r="L100" s="58"/>
    </row>
    <row r="101" spans="1:12" x14ac:dyDescent="0.3">
      <c r="A101" s="19">
        <v>3</v>
      </c>
      <c r="B101" s="20" t="s">
        <v>398</v>
      </c>
      <c r="C101" s="22" t="s">
        <v>213</v>
      </c>
      <c r="D101" s="21" t="s">
        <v>650</v>
      </c>
      <c r="E101" s="21" t="s">
        <v>651</v>
      </c>
      <c r="F101" s="21" t="s">
        <v>14</v>
      </c>
      <c r="G101" s="22"/>
      <c r="H101" s="23">
        <v>20735</v>
      </c>
      <c r="I101" s="22" t="s">
        <v>407</v>
      </c>
      <c r="J101" s="22" t="s">
        <v>407</v>
      </c>
      <c r="K101" s="22" t="s">
        <v>403</v>
      </c>
      <c r="L101" s="58"/>
    </row>
    <row r="102" spans="1:12" ht="30.15" x14ac:dyDescent="0.3">
      <c r="A102" s="19">
        <v>3</v>
      </c>
      <c r="B102" s="20" t="s">
        <v>510</v>
      </c>
      <c r="C102" s="22" t="s">
        <v>32</v>
      </c>
      <c r="D102" s="21" t="s">
        <v>662</v>
      </c>
      <c r="E102" s="21" t="s">
        <v>663</v>
      </c>
      <c r="F102" s="21" t="s">
        <v>14</v>
      </c>
      <c r="G102" s="22"/>
      <c r="H102" s="23">
        <v>24641</v>
      </c>
      <c r="I102" s="22" t="s">
        <v>401</v>
      </c>
      <c r="J102" s="22" t="s">
        <v>512</v>
      </c>
      <c r="K102" s="22" t="s">
        <v>403</v>
      </c>
      <c r="L102" s="58"/>
    </row>
    <row r="103" spans="1:12" ht="30.15" x14ac:dyDescent="0.3">
      <c r="A103" s="19">
        <v>3</v>
      </c>
      <c r="B103" s="20" t="s">
        <v>510</v>
      </c>
      <c r="C103" s="22" t="s">
        <v>32</v>
      </c>
      <c r="D103" s="21" t="s">
        <v>664</v>
      </c>
      <c r="E103" s="21" t="s">
        <v>665</v>
      </c>
      <c r="F103" s="21" t="s">
        <v>14</v>
      </c>
      <c r="G103" s="22"/>
      <c r="H103" s="23">
        <v>27440</v>
      </c>
      <c r="I103" s="22" t="s">
        <v>442</v>
      </c>
      <c r="J103" s="22" t="s">
        <v>520</v>
      </c>
      <c r="K103" s="22" t="s">
        <v>403</v>
      </c>
      <c r="L103" s="58" t="s">
        <v>4041</v>
      </c>
    </row>
    <row r="104" spans="1:12" x14ac:dyDescent="0.3">
      <c r="A104" s="19">
        <v>3</v>
      </c>
      <c r="B104" s="20" t="s">
        <v>398</v>
      </c>
      <c r="C104" s="22" t="s">
        <v>570</v>
      </c>
      <c r="D104" s="21" t="s">
        <v>623</v>
      </c>
      <c r="E104" s="21" t="s">
        <v>624</v>
      </c>
      <c r="F104" s="21" t="s">
        <v>14</v>
      </c>
      <c r="G104" s="22" t="s">
        <v>4022</v>
      </c>
      <c r="H104" s="23">
        <v>27985</v>
      </c>
      <c r="I104" s="22" t="s">
        <v>407</v>
      </c>
      <c r="J104" s="22" t="s">
        <v>422</v>
      </c>
      <c r="K104" s="22" t="s">
        <v>403</v>
      </c>
      <c r="L104" s="58"/>
    </row>
    <row r="105" spans="1:12" x14ac:dyDescent="0.3">
      <c r="A105" s="19">
        <v>3</v>
      </c>
      <c r="B105" s="20" t="s">
        <v>398</v>
      </c>
      <c r="C105" s="22" t="s">
        <v>51</v>
      </c>
      <c r="D105" s="21" t="s">
        <v>638</v>
      </c>
      <c r="E105" s="21" t="s">
        <v>639</v>
      </c>
      <c r="F105" s="21" t="s">
        <v>14</v>
      </c>
      <c r="G105" s="22"/>
      <c r="H105" s="23">
        <v>30000</v>
      </c>
      <c r="I105" s="22" t="s">
        <v>406</v>
      </c>
      <c r="J105" s="22" t="s">
        <v>422</v>
      </c>
      <c r="K105" s="22" t="s">
        <v>403</v>
      </c>
      <c r="L105" s="58"/>
    </row>
    <row r="106" spans="1:12" x14ac:dyDescent="0.3">
      <c r="A106" s="19">
        <v>3</v>
      </c>
      <c r="B106" s="20" t="s">
        <v>398</v>
      </c>
      <c r="C106" s="22" t="s">
        <v>51</v>
      </c>
      <c r="D106" s="21" t="s">
        <v>640</v>
      </c>
      <c r="E106" s="21" t="s">
        <v>641</v>
      </c>
      <c r="F106" s="21" t="s">
        <v>14</v>
      </c>
      <c r="G106" s="22"/>
      <c r="H106" s="23">
        <v>30489</v>
      </c>
      <c r="I106" s="22" t="s">
        <v>421</v>
      </c>
      <c r="J106" s="22" t="s">
        <v>422</v>
      </c>
      <c r="K106" s="22" t="s">
        <v>403</v>
      </c>
      <c r="L106" s="58"/>
    </row>
    <row r="107" spans="1:12" ht="30.15" x14ac:dyDescent="0.3">
      <c r="A107" s="19">
        <v>3</v>
      </c>
      <c r="B107" s="20" t="s">
        <v>398</v>
      </c>
      <c r="C107" s="22" t="s">
        <v>51</v>
      </c>
      <c r="D107" s="21" t="s">
        <v>642</v>
      </c>
      <c r="E107" s="21" t="s">
        <v>643</v>
      </c>
      <c r="F107" s="21" t="s">
        <v>14</v>
      </c>
      <c r="G107" s="22"/>
      <c r="H107" s="23">
        <v>36702</v>
      </c>
      <c r="I107" s="22" t="s">
        <v>442</v>
      </c>
      <c r="J107" s="22" t="s">
        <v>422</v>
      </c>
      <c r="K107" s="22" t="s">
        <v>403</v>
      </c>
      <c r="L107" s="58"/>
    </row>
    <row r="108" spans="1:12" ht="30.15" x14ac:dyDescent="0.3">
      <c r="A108" s="19">
        <v>3</v>
      </c>
      <c r="B108" s="20" t="s">
        <v>398</v>
      </c>
      <c r="C108" s="22" t="s">
        <v>16</v>
      </c>
      <c r="D108" s="21" t="s">
        <v>599</v>
      </c>
      <c r="E108" s="21" t="s">
        <v>600</v>
      </c>
      <c r="F108" s="21" t="s">
        <v>14</v>
      </c>
      <c r="G108" s="22"/>
      <c r="H108" s="23">
        <v>39150</v>
      </c>
      <c r="I108" s="22" t="s">
        <v>442</v>
      </c>
      <c r="J108" s="22" t="s">
        <v>422</v>
      </c>
      <c r="K108" s="22" t="s">
        <v>403</v>
      </c>
      <c r="L108" s="58"/>
    </row>
    <row r="109" spans="1:12" ht="30.15" x14ac:dyDescent="0.3">
      <c r="A109" s="19">
        <v>3</v>
      </c>
      <c r="B109" s="20" t="s">
        <v>398</v>
      </c>
      <c r="C109" s="22" t="s">
        <v>51</v>
      </c>
      <c r="D109" s="21" t="s">
        <v>636</v>
      </c>
      <c r="E109" s="21" t="s">
        <v>637</v>
      </c>
      <c r="F109" s="21" t="s">
        <v>14</v>
      </c>
      <c r="G109" s="22"/>
      <c r="H109" s="23">
        <v>40107</v>
      </c>
      <c r="I109" s="22" t="s">
        <v>437</v>
      </c>
      <c r="J109" s="22" t="s">
        <v>412</v>
      </c>
      <c r="K109" s="22" t="s">
        <v>403</v>
      </c>
      <c r="L109" s="58"/>
    </row>
    <row r="110" spans="1:12" ht="30.15" x14ac:dyDescent="0.3">
      <c r="A110" s="19">
        <v>3</v>
      </c>
      <c r="B110" s="20" t="s">
        <v>398</v>
      </c>
      <c r="C110" s="22" t="s">
        <v>19</v>
      </c>
      <c r="D110" s="21" t="s">
        <v>613</v>
      </c>
      <c r="E110" s="21" t="s">
        <v>614</v>
      </c>
      <c r="F110" s="21" t="s">
        <v>14</v>
      </c>
      <c r="G110" s="22" t="s">
        <v>4022</v>
      </c>
      <c r="H110" s="23">
        <v>48953</v>
      </c>
      <c r="I110" s="22" t="s">
        <v>437</v>
      </c>
      <c r="J110" s="22" t="s">
        <v>402</v>
      </c>
      <c r="K110" s="22" t="s">
        <v>403</v>
      </c>
      <c r="L110" s="58"/>
    </row>
    <row r="111" spans="1:12" ht="30.15" x14ac:dyDescent="0.3">
      <c r="A111" s="19">
        <v>3</v>
      </c>
      <c r="B111" s="20" t="s">
        <v>510</v>
      </c>
      <c r="C111" s="22" t="s">
        <v>32</v>
      </c>
      <c r="D111" s="21" t="s">
        <v>660</v>
      </c>
      <c r="E111" s="21" t="s">
        <v>661</v>
      </c>
      <c r="F111" s="21" t="s">
        <v>14</v>
      </c>
      <c r="G111" s="22"/>
      <c r="H111" s="23">
        <v>54000</v>
      </c>
      <c r="I111" s="22" t="s">
        <v>442</v>
      </c>
      <c r="J111" s="22" t="s">
        <v>520</v>
      </c>
      <c r="K111" s="22" t="s">
        <v>403</v>
      </c>
      <c r="L111" s="58" t="s">
        <v>4040</v>
      </c>
    </row>
    <row r="112" spans="1:12" x14ac:dyDescent="0.3">
      <c r="A112" s="19">
        <v>3</v>
      </c>
      <c r="B112" s="20" t="s">
        <v>398</v>
      </c>
      <c r="C112" s="22" t="s">
        <v>87</v>
      </c>
      <c r="D112" s="21" t="s">
        <v>4025</v>
      </c>
      <c r="E112" s="21" t="s">
        <v>625</v>
      </c>
      <c r="F112" s="21" t="s">
        <v>14</v>
      </c>
      <c r="G112" s="22"/>
      <c r="H112" s="23">
        <v>60000</v>
      </c>
      <c r="I112" s="22" t="s">
        <v>401</v>
      </c>
      <c r="J112" s="22" t="s">
        <v>402</v>
      </c>
      <c r="K112" s="22" t="s">
        <v>403</v>
      </c>
      <c r="L112" s="58"/>
    </row>
    <row r="113" spans="1:12" x14ac:dyDescent="0.3">
      <c r="A113" s="19">
        <v>3</v>
      </c>
      <c r="B113" s="20" t="s">
        <v>510</v>
      </c>
      <c r="C113" s="22" t="s">
        <v>19</v>
      </c>
      <c r="D113" s="21" t="s">
        <v>656</v>
      </c>
      <c r="E113" s="21" t="s">
        <v>657</v>
      </c>
      <c r="F113" s="21" t="s">
        <v>14</v>
      </c>
      <c r="G113" s="22"/>
      <c r="H113" s="23">
        <v>64480</v>
      </c>
      <c r="I113" s="22" t="s">
        <v>421</v>
      </c>
      <c r="J113" s="22" t="s">
        <v>529</v>
      </c>
      <c r="K113" s="22" t="s">
        <v>403</v>
      </c>
      <c r="L113" s="58"/>
    </row>
    <row r="114" spans="1:12" ht="30.15" x14ac:dyDescent="0.3">
      <c r="A114" s="19">
        <v>3</v>
      </c>
      <c r="B114" s="20" t="s">
        <v>398</v>
      </c>
      <c r="C114" s="22" t="s">
        <v>19</v>
      </c>
      <c r="D114" s="21" t="s">
        <v>605</v>
      </c>
      <c r="E114" s="21" t="s">
        <v>606</v>
      </c>
      <c r="F114" s="21" t="s">
        <v>14</v>
      </c>
      <c r="G114" s="22" t="s">
        <v>4022</v>
      </c>
      <c r="H114" s="23">
        <v>83100</v>
      </c>
      <c r="I114" s="22" t="s">
        <v>442</v>
      </c>
      <c r="J114" s="22" t="s">
        <v>422</v>
      </c>
      <c r="K114" s="22" t="s">
        <v>403</v>
      </c>
      <c r="L114" s="58"/>
    </row>
    <row r="115" spans="1:12" x14ac:dyDescent="0.3">
      <c r="A115" s="19">
        <v>3</v>
      </c>
      <c r="B115" s="20" t="s">
        <v>398</v>
      </c>
      <c r="C115" s="22" t="s">
        <v>19</v>
      </c>
      <c r="D115" s="21" t="s">
        <v>607</v>
      </c>
      <c r="E115" s="21" t="s">
        <v>608</v>
      </c>
      <c r="F115" s="21" t="s">
        <v>14</v>
      </c>
      <c r="G115" s="22"/>
      <c r="H115" s="23">
        <v>97300</v>
      </c>
      <c r="I115" s="22" t="s">
        <v>401</v>
      </c>
      <c r="J115" s="22" t="s">
        <v>412</v>
      </c>
      <c r="K115" s="22" t="s">
        <v>403</v>
      </c>
      <c r="L115" s="58"/>
    </row>
    <row r="116" spans="1:12" ht="30.15" x14ac:dyDescent="0.3">
      <c r="A116" s="19">
        <v>3</v>
      </c>
      <c r="B116" s="20" t="s">
        <v>398</v>
      </c>
      <c r="C116" s="22" t="s">
        <v>19</v>
      </c>
      <c r="D116" s="21" t="s">
        <v>611</v>
      </c>
      <c r="E116" s="21" t="s">
        <v>612</v>
      </c>
      <c r="F116" s="21" t="s">
        <v>14</v>
      </c>
      <c r="G116" s="22" t="s">
        <v>4022</v>
      </c>
      <c r="H116" s="23">
        <v>108080</v>
      </c>
      <c r="I116" s="22" t="s">
        <v>437</v>
      </c>
      <c r="J116" s="22" t="s">
        <v>402</v>
      </c>
      <c r="K116" s="22" t="s">
        <v>403</v>
      </c>
      <c r="L116" s="58"/>
    </row>
    <row r="117" spans="1:12" x14ac:dyDescent="0.3">
      <c r="A117" s="19">
        <v>3</v>
      </c>
      <c r="B117" s="20" t="s">
        <v>398</v>
      </c>
      <c r="C117" s="22" t="s">
        <v>19</v>
      </c>
      <c r="D117" s="21" t="s">
        <v>609</v>
      </c>
      <c r="E117" s="21" t="s">
        <v>610</v>
      </c>
      <c r="F117" s="21" t="s">
        <v>14</v>
      </c>
      <c r="G117" s="22"/>
      <c r="H117" s="23">
        <v>108597</v>
      </c>
      <c r="I117" s="22" t="s">
        <v>406</v>
      </c>
      <c r="J117" s="22" t="s">
        <v>407</v>
      </c>
      <c r="K117" s="22" t="s">
        <v>403</v>
      </c>
      <c r="L117" s="58"/>
    </row>
    <row r="118" spans="1:12" x14ac:dyDescent="0.3">
      <c r="A118" s="19">
        <v>3</v>
      </c>
      <c r="B118" s="20" t="s">
        <v>510</v>
      </c>
      <c r="C118" s="22" t="s">
        <v>19</v>
      </c>
      <c r="D118" s="21" t="s">
        <v>654</v>
      </c>
      <c r="E118" s="21" t="s">
        <v>655</v>
      </c>
      <c r="F118" s="21" t="s">
        <v>14</v>
      </c>
      <c r="G118" s="22"/>
      <c r="H118" s="23">
        <v>115300</v>
      </c>
      <c r="I118" s="22" t="s">
        <v>401</v>
      </c>
      <c r="J118" s="22" t="s">
        <v>520</v>
      </c>
      <c r="K118" s="22" t="s">
        <v>403</v>
      </c>
      <c r="L118" s="58"/>
    </row>
    <row r="119" spans="1:12" ht="30.15" x14ac:dyDescent="0.3">
      <c r="A119" s="19">
        <v>3</v>
      </c>
      <c r="B119" s="20" t="s">
        <v>398</v>
      </c>
      <c r="C119" s="22" t="s">
        <v>19</v>
      </c>
      <c r="D119" s="21" t="s">
        <v>617</v>
      </c>
      <c r="E119" s="21" t="s">
        <v>618</v>
      </c>
      <c r="F119" s="21" t="s">
        <v>14</v>
      </c>
      <c r="G119" s="22"/>
      <c r="H119" s="23">
        <v>119645</v>
      </c>
      <c r="I119" s="22" t="s">
        <v>401</v>
      </c>
      <c r="J119" s="22" t="s">
        <v>422</v>
      </c>
      <c r="K119" s="22" t="s">
        <v>403</v>
      </c>
      <c r="L119" s="58"/>
    </row>
    <row r="120" spans="1:12" x14ac:dyDescent="0.3">
      <c r="A120" s="19">
        <v>3</v>
      </c>
      <c r="B120" s="20" t="s">
        <v>398</v>
      </c>
      <c r="C120" s="22" t="s">
        <v>19</v>
      </c>
      <c r="D120" s="21" t="s">
        <v>601</v>
      </c>
      <c r="E120" s="21" t="s">
        <v>602</v>
      </c>
      <c r="F120" s="21" t="s">
        <v>14</v>
      </c>
      <c r="G120" s="22"/>
      <c r="H120" s="23">
        <v>121280</v>
      </c>
      <c r="I120" s="22" t="s">
        <v>401</v>
      </c>
      <c r="J120" s="22" t="s">
        <v>402</v>
      </c>
      <c r="K120" s="22" t="s">
        <v>403</v>
      </c>
      <c r="L120" s="58"/>
    </row>
    <row r="121" spans="1:12" x14ac:dyDescent="0.3">
      <c r="A121" s="19">
        <v>3</v>
      </c>
      <c r="B121" s="20" t="s">
        <v>398</v>
      </c>
      <c r="C121" s="22" t="s">
        <v>19</v>
      </c>
      <c r="D121" s="21" t="s">
        <v>603</v>
      </c>
      <c r="E121" s="21" t="s">
        <v>604</v>
      </c>
      <c r="F121" s="21" t="s">
        <v>14</v>
      </c>
      <c r="G121" s="22"/>
      <c r="H121" s="23">
        <v>121300</v>
      </c>
      <c r="I121" s="22" t="s">
        <v>401</v>
      </c>
      <c r="J121" s="22" t="s">
        <v>422</v>
      </c>
      <c r="K121" s="22" t="s">
        <v>403</v>
      </c>
      <c r="L121" s="58"/>
    </row>
    <row r="122" spans="1:12" x14ac:dyDescent="0.3">
      <c r="A122" s="19">
        <v>3</v>
      </c>
      <c r="B122" s="20" t="s">
        <v>398</v>
      </c>
      <c r="C122" s="22" t="s">
        <v>19</v>
      </c>
      <c r="D122" s="21" t="s">
        <v>652</v>
      </c>
      <c r="E122" s="21" t="s">
        <v>653</v>
      </c>
      <c r="F122" s="21" t="s">
        <v>14</v>
      </c>
      <c r="G122" s="22"/>
      <c r="H122" s="23">
        <v>133325</v>
      </c>
      <c r="I122" s="22" t="s">
        <v>449</v>
      </c>
      <c r="J122" s="22" t="s">
        <v>449</v>
      </c>
      <c r="K122" s="22" t="s">
        <v>27</v>
      </c>
      <c r="L122" s="58"/>
    </row>
    <row r="123" spans="1:12" ht="30.15" x14ac:dyDescent="0.3">
      <c r="A123" s="19">
        <v>3</v>
      </c>
      <c r="B123" s="20" t="s">
        <v>398</v>
      </c>
      <c r="C123" s="22" t="s">
        <v>19</v>
      </c>
      <c r="D123" s="21" t="s">
        <v>621</v>
      </c>
      <c r="E123" s="21" t="s">
        <v>622</v>
      </c>
      <c r="F123" s="21" t="s">
        <v>14</v>
      </c>
      <c r="G123" s="22"/>
      <c r="H123" s="23">
        <v>164790</v>
      </c>
      <c r="I123" s="22" t="s">
        <v>401</v>
      </c>
      <c r="J123" s="22" t="s">
        <v>402</v>
      </c>
      <c r="K123" s="22" t="s">
        <v>403</v>
      </c>
      <c r="L123" s="58"/>
    </row>
    <row r="124" spans="1:12" x14ac:dyDescent="0.3">
      <c r="A124" s="19">
        <v>3</v>
      </c>
      <c r="B124" s="20" t="s">
        <v>398</v>
      </c>
      <c r="C124" s="22" t="s">
        <v>87</v>
      </c>
      <c r="D124" s="21" t="s">
        <v>626</v>
      </c>
      <c r="E124" s="21" t="s">
        <v>627</v>
      </c>
      <c r="F124" s="21" t="s">
        <v>14</v>
      </c>
      <c r="G124" s="22"/>
      <c r="H124" s="23">
        <v>205000</v>
      </c>
      <c r="I124" s="22" t="s">
        <v>406</v>
      </c>
      <c r="J124" s="22" t="s">
        <v>402</v>
      </c>
      <c r="K124" s="22" t="s">
        <v>403</v>
      </c>
      <c r="L124" s="58"/>
    </row>
    <row r="125" spans="1:12" x14ac:dyDescent="0.3">
      <c r="A125" s="19">
        <v>3</v>
      </c>
      <c r="B125" s="20" t="s">
        <v>398</v>
      </c>
      <c r="C125" s="22" t="s">
        <v>19</v>
      </c>
      <c r="D125" s="21" t="s">
        <v>619</v>
      </c>
      <c r="E125" s="21" t="s">
        <v>620</v>
      </c>
      <c r="F125" s="21" t="s">
        <v>14</v>
      </c>
      <c r="G125" s="22"/>
      <c r="H125" s="23">
        <v>272912</v>
      </c>
      <c r="I125" s="22" t="s">
        <v>449</v>
      </c>
      <c r="J125" s="22" t="s">
        <v>449</v>
      </c>
      <c r="K125" s="22" t="s">
        <v>403</v>
      </c>
      <c r="L125" s="58"/>
    </row>
    <row r="126" spans="1:12" x14ac:dyDescent="0.3">
      <c r="A126" s="19">
        <v>3</v>
      </c>
      <c r="B126" s="20" t="s">
        <v>510</v>
      </c>
      <c r="C126" s="22" t="s">
        <v>19</v>
      </c>
      <c r="D126" s="21" t="s">
        <v>658</v>
      </c>
      <c r="E126" s="21" t="s">
        <v>659</v>
      </c>
      <c r="F126" s="21" t="s">
        <v>14</v>
      </c>
      <c r="G126" s="22"/>
      <c r="H126" s="23">
        <v>363130</v>
      </c>
      <c r="I126" s="22" t="s">
        <v>401</v>
      </c>
      <c r="J126" s="22" t="s">
        <v>520</v>
      </c>
      <c r="K126" s="22" t="s">
        <v>403</v>
      </c>
      <c r="L126" s="58"/>
    </row>
    <row r="127" spans="1:12" ht="30.15" x14ac:dyDescent="0.3">
      <c r="A127" s="19">
        <v>3</v>
      </c>
      <c r="B127" s="20" t="s">
        <v>510</v>
      </c>
      <c r="C127" s="22" t="s">
        <v>87</v>
      </c>
      <c r="D127" s="21" t="s">
        <v>666</v>
      </c>
      <c r="E127" s="21" t="s">
        <v>667</v>
      </c>
      <c r="F127" s="21" t="s">
        <v>14</v>
      </c>
      <c r="G127" s="22"/>
      <c r="H127" s="23">
        <v>388255</v>
      </c>
      <c r="I127" s="22" t="s">
        <v>421</v>
      </c>
      <c r="J127" s="22" t="s">
        <v>512</v>
      </c>
      <c r="K127" s="22" t="s">
        <v>403</v>
      </c>
      <c r="L127" s="58"/>
    </row>
    <row r="128" spans="1:12" x14ac:dyDescent="0.3">
      <c r="A128" s="19">
        <v>3</v>
      </c>
      <c r="B128" s="20" t="s">
        <v>398</v>
      </c>
      <c r="C128" s="22" t="s">
        <v>51</v>
      </c>
      <c r="D128" s="21" t="s">
        <v>644</v>
      </c>
      <c r="E128" s="21" t="s">
        <v>645</v>
      </c>
      <c r="F128" s="21" t="s">
        <v>14</v>
      </c>
      <c r="G128" s="22"/>
      <c r="H128" s="23">
        <v>393040</v>
      </c>
      <c r="I128" s="22" t="s">
        <v>406</v>
      </c>
      <c r="J128" s="22" t="s">
        <v>402</v>
      </c>
      <c r="K128" s="22" t="s">
        <v>403</v>
      </c>
      <c r="L128" s="58"/>
    </row>
    <row r="129" spans="1:12" x14ac:dyDescent="0.3">
      <c r="A129" s="19">
        <v>3</v>
      </c>
      <c r="B129" s="20" t="s">
        <v>398</v>
      </c>
      <c r="C129" s="22" t="s">
        <v>19</v>
      </c>
      <c r="D129" s="21" t="s">
        <v>615</v>
      </c>
      <c r="E129" s="21" t="s">
        <v>616</v>
      </c>
      <c r="F129" s="21" t="s">
        <v>14</v>
      </c>
      <c r="G129" s="22"/>
      <c r="H129" s="23">
        <v>517274</v>
      </c>
      <c r="I129" s="22" t="s">
        <v>401</v>
      </c>
      <c r="J129" s="22" t="s">
        <v>412</v>
      </c>
      <c r="K129" s="22" t="s">
        <v>403</v>
      </c>
      <c r="L129" s="58"/>
    </row>
    <row r="130" spans="1:12" x14ac:dyDescent="0.3">
      <c r="A130" s="19">
        <v>4</v>
      </c>
      <c r="B130" s="20" t="s">
        <v>398</v>
      </c>
      <c r="C130" s="22" t="s">
        <v>78</v>
      </c>
      <c r="D130" s="21" t="s">
        <v>687</v>
      </c>
      <c r="E130" s="21" t="s">
        <v>688</v>
      </c>
      <c r="F130" s="21" t="s">
        <v>14</v>
      </c>
      <c r="G130" s="22"/>
      <c r="H130" s="23">
        <v>12960</v>
      </c>
      <c r="I130" s="22" t="s">
        <v>407</v>
      </c>
      <c r="J130" s="22" t="s">
        <v>422</v>
      </c>
      <c r="K130" s="22" t="s">
        <v>403</v>
      </c>
      <c r="L130" s="58"/>
    </row>
    <row r="131" spans="1:12" x14ac:dyDescent="0.3">
      <c r="A131" s="19">
        <v>4</v>
      </c>
      <c r="B131" s="20" t="s">
        <v>398</v>
      </c>
      <c r="C131" s="22" t="s">
        <v>213</v>
      </c>
      <c r="D131" s="21" t="s">
        <v>695</v>
      </c>
      <c r="E131" s="21" t="s">
        <v>696</v>
      </c>
      <c r="F131" s="21" t="s">
        <v>14</v>
      </c>
      <c r="G131" s="22"/>
      <c r="H131" s="23">
        <v>13112</v>
      </c>
      <c r="I131" s="22" t="s">
        <v>401</v>
      </c>
      <c r="J131" s="22" t="s">
        <v>402</v>
      </c>
      <c r="K131" s="22" t="s">
        <v>403</v>
      </c>
      <c r="L131" s="58"/>
    </row>
    <row r="132" spans="1:12" ht="30.15" x14ac:dyDescent="0.3">
      <c r="A132" s="19">
        <v>4</v>
      </c>
      <c r="B132" s="20" t="s">
        <v>398</v>
      </c>
      <c r="C132" s="22" t="s">
        <v>58</v>
      </c>
      <c r="D132" s="21" t="s">
        <v>670</v>
      </c>
      <c r="E132" s="21" t="s">
        <v>671</v>
      </c>
      <c r="F132" s="21" t="s">
        <v>14</v>
      </c>
      <c r="G132" s="22"/>
      <c r="H132" s="23">
        <v>13457</v>
      </c>
      <c r="I132" s="22" t="s">
        <v>437</v>
      </c>
      <c r="J132" s="22" t="s">
        <v>402</v>
      </c>
      <c r="K132" s="22" t="s">
        <v>403</v>
      </c>
      <c r="L132" s="58"/>
    </row>
    <row r="133" spans="1:12" x14ac:dyDescent="0.3">
      <c r="A133" s="19">
        <v>4</v>
      </c>
      <c r="B133" s="20" t="s">
        <v>510</v>
      </c>
      <c r="C133" s="22" t="s">
        <v>213</v>
      </c>
      <c r="D133" s="21" t="s">
        <v>710</v>
      </c>
      <c r="E133" s="21" t="s">
        <v>711</v>
      </c>
      <c r="F133" s="21" t="s">
        <v>14</v>
      </c>
      <c r="G133" s="22"/>
      <c r="H133" s="23">
        <v>13615</v>
      </c>
      <c r="I133" s="22" t="s">
        <v>401</v>
      </c>
      <c r="J133" s="22" t="s">
        <v>529</v>
      </c>
      <c r="K133" s="22" t="s">
        <v>403</v>
      </c>
      <c r="L133" s="58"/>
    </row>
    <row r="134" spans="1:12" x14ac:dyDescent="0.3">
      <c r="A134" s="19">
        <v>4</v>
      </c>
      <c r="B134" s="20" t="s">
        <v>398</v>
      </c>
      <c r="C134" s="22" t="s">
        <v>32</v>
      </c>
      <c r="D134" s="21" t="s">
        <v>685</v>
      </c>
      <c r="E134" s="21" t="s">
        <v>686</v>
      </c>
      <c r="F134" s="21" t="s">
        <v>14</v>
      </c>
      <c r="G134" s="22" t="s">
        <v>4022</v>
      </c>
      <c r="H134" s="23">
        <v>19806</v>
      </c>
      <c r="I134" s="22" t="s">
        <v>401</v>
      </c>
      <c r="J134" s="22" t="s">
        <v>402</v>
      </c>
      <c r="K134" s="22" t="s">
        <v>403</v>
      </c>
      <c r="L134" s="58"/>
    </row>
    <row r="135" spans="1:12" ht="30.15" x14ac:dyDescent="0.3">
      <c r="A135" s="19">
        <v>4</v>
      </c>
      <c r="B135" s="20" t="s">
        <v>510</v>
      </c>
      <c r="C135" s="22" t="s">
        <v>32</v>
      </c>
      <c r="D135" s="21" t="s">
        <v>708</v>
      </c>
      <c r="E135" s="21" t="s">
        <v>709</v>
      </c>
      <c r="F135" s="21" t="s">
        <v>14</v>
      </c>
      <c r="G135" s="22"/>
      <c r="H135" s="23">
        <v>21920</v>
      </c>
      <c r="I135" s="22" t="s">
        <v>442</v>
      </c>
      <c r="J135" s="22" t="s">
        <v>529</v>
      </c>
      <c r="K135" s="22" t="s">
        <v>403</v>
      </c>
      <c r="L135" s="58" t="s">
        <v>4041</v>
      </c>
    </row>
    <row r="136" spans="1:12" ht="30.15" x14ac:dyDescent="0.3">
      <c r="A136" s="19">
        <v>4</v>
      </c>
      <c r="B136" s="20" t="s">
        <v>398</v>
      </c>
      <c r="C136" s="22" t="s">
        <v>51</v>
      </c>
      <c r="D136" s="21" t="s">
        <v>691</v>
      </c>
      <c r="E136" s="21" t="s">
        <v>692</v>
      </c>
      <c r="F136" s="21" t="s">
        <v>14</v>
      </c>
      <c r="G136" s="22"/>
      <c r="H136" s="23">
        <v>24326</v>
      </c>
      <c r="I136" s="22" t="s">
        <v>437</v>
      </c>
      <c r="J136" s="22" t="s">
        <v>520</v>
      </c>
      <c r="K136" s="22" t="s">
        <v>403</v>
      </c>
      <c r="L136" s="58"/>
    </row>
    <row r="137" spans="1:12" x14ac:dyDescent="0.3">
      <c r="A137" s="19">
        <v>4</v>
      </c>
      <c r="B137" s="20" t="s">
        <v>398</v>
      </c>
      <c r="C137" s="22" t="s">
        <v>517</v>
      </c>
      <c r="D137" s="21" t="s">
        <v>4030</v>
      </c>
      <c r="E137" s="21" t="s">
        <v>674</v>
      </c>
      <c r="F137" s="21" t="s">
        <v>14</v>
      </c>
      <c r="G137" s="22"/>
      <c r="H137" s="23">
        <v>32221</v>
      </c>
      <c r="I137" s="22" t="s">
        <v>449</v>
      </c>
      <c r="J137" s="22" t="s">
        <v>449</v>
      </c>
      <c r="K137" s="22" t="s">
        <v>403</v>
      </c>
      <c r="L137" s="58"/>
    </row>
    <row r="138" spans="1:12" x14ac:dyDescent="0.3">
      <c r="A138" s="19">
        <v>4</v>
      </c>
      <c r="B138" s="20" t="s">
        <v>398</v>
      </c>
      <c r="C138" s="22" t="s">
        <v>19</v>
      </c>
      <c r="D138" s="21" t="s">
        <v>679</v>
      </c>
      <c r="E138" s="21" t="s">
        <v>680</v>
      </c>
      <c r="F138" s="21" t="s">
        <v>14</v>
      </c>
      <c r="G138" s="22" t="s">
        <v>4022</v>
      </c>
      <c r="H138" s="23">
        <v>62180</v>
      </c>
      <c r="I138" s="22" t="s">
        <v>401</v>
      </c>
      <c r="J138" s="22" t="s">
        <v>402</v>
      </c>
      <c r="K138" s="22" t="s">
        <v>403</v>
      </c>
      <c r="L138" s="58"/>
    </row>
    <row r="139" spans="1:12" x14ac:dyDescent="0.3">
      <c r="A139" s="19">
        <v>4</v>
      </c>
      <c r="B139" s="20" t="s">
        <v>398</v>
      </c>
      <c r="C139" s="22" t="s">
        <v>19</v>
      </c>
      <c r="D139" s="21" t="s">
        <v>677</v>
      </c>
      <c r="E139" s="21" t="s">
        <v>678</v>
      </c>
      <c r="F139" s="21" t="s">
        <v>14</v>
      </c>
      <c r="G139" s="22"/>
      <c r="H139" s="23">
        <v>74480</v>
      </c>
      <c r="I139" s="22" t="s">
        <v>401</v>
      </c>
      <c r="J139" s="22" t="s">
        <v>402</v>
      </c>
      <c r="K139" s="22" t="s">
        <v>403</v>
      </c>
      <c r="L139" s="58"/>
    </row>
    <row r="140" spans="1:12" x14ac:dyDescent="0.3">
      <c r="A140" s="19">
        <v>4</v>
      </c>
      <c r="B140" s="20" t="s">
        <v>398</v>
      </c>
      <c r="C140" s="22" t="s">
        <v>19</v>
      </c>
      <c r="D140" s="21" t="s">
        <v>681</v>
      </c>
      <c r="E140" s="21" t="s">
        <v>682</v>
      </c>
      <c r="F140" s="21" t="s">
        <v>14</v>
      </c>
      <c r="G140" s="22"/>
      <c r="H140" s="23">
        <v>80000</v>
      </c>
      <c r="I140" s="22" t="s">
        <v>407</v>
      </c>
      <c r="J140" s="22" t="s">
        <v>407</v>
      </c>
      <c r="K140" s="22" t="s">
        <v>403</v>
      </c>
      <c r="L140" s="58"/>
    </row>
    <row r="141" spans="1:12" x14ac:dyDescent="0.3">
      <c r="A141" s="19">
        <v>4</v>
      </c>
      <c r="B141" s="20" t="s">
        <v>510</v>
      </c>
      <c r="C141" s="22" t="s">
        <v>58</v>
      </c>
      <c r="D141" s="21" t="s">
        <v>706</v>
      </c>
      <c r="E141" s="21" t="s">
        <v>707</v>
      </c>
      <c r="F141" s="21" t="s">
        <v>14</v>
      </c>
      <c r="G141" s="22"/>
      <c r="H141" s="23">
        <v>82000</v>
      </c>
      <c r="I141" s="22" t="s">
        <v>421</v>
      </c>
      <c r="J141" s="22" t="s">
        <v>512</v>
      </c>
      <c r="K141" s="22" t="s">
        <v>403</v>
      </c>
      <c r="L141" s="58"/>
    </row>
    <row r="142" spans="1:12" x14ac:dyDescent="0.3">
      <c r="A142" s="19">
        <v>4</v>
      </c>
      <c r="B142" s="20" t="s">
        <v>398</v>
      </c>
      <c r="C142" s="22" t="s">
        <v>697</v>
      </c>
      <c r="D142" s="21" t="s">
        <v>698</v>
      </c>
      <c r="E142" s="21" t="s">
        <v>699</v>
      </c>
      <c r="F142" s="21" t="s">
        <v>14</v>
      </c>
      <c r="G142" s="22" t="s">
        <v>4022</v>
      </c>
      <c r="H142" s="23">
        <v>90456</v>
      </c>
      <c r="I142" s="22" t="s">
        <v>406</v>
      </c>
      <c r="J142" s="22" t="s">
        <v>402</v>
      </c>
      <c r="K142" s="22" t="s">
        <v>403</v>
      </c>
      <c r="L142" s="58"/>
    </row>
    <row r="143" spans="1:12" x14ac:dyDescent="0.3">
      <c r="A143" s="19">
        <v>4</v>
      </c>
      <c r="B143" s="20" t="s">
        <v>398</v>
      </c>
      <c r="C143" s="22" t="s">
        <v>19</v>
      </c>
      <c r="D143" s="21" t="s">
        <v>675</v>
      </c>
      <c r="E143" s="21" t="s">
        <v>676</v>
      </c>
      <c r="F143" s="21" t="s">
        <v>14</v>
      </c>
      <c r="G143" s="22"/>
      <c r="H143" s="23">
        <v>91300</v>
      </c>
      <c r="I143" s="22" t="s">
        <v>401</v>
      </c>
      <c r="J143" s="22" t="s">
        <v>402</v>
      </c>
      <c r="K143" s="22" t="s">
        <v>403</v>
      </c>
      <c r="L143" s="58"/>
    </row>
    <row r="144" spans="1:12" x14ac:dyDescent="0.3">
      <c r="A144" s="19">
        <v>4</v>
      </c>
      <c r="B144" s="20" t="s">
        <v>398</v>
      </c>
      <c r="C144" s="22" t="s">
        <v>213</v>
      </c>
      <c r="D144" s="21" t="s">
        <v>693</v>
      </c>
      <c r="E144" s="21" t="s">
        <v>694</v>
      </c>
      <c r="F144" s="21" t="s">
        <v>14</v>
      </c>
      <c r="G144" s="22"/>
      <c r="H144" s="23">
        <v>146157</v>
      </c>
      <c r="I144" s="22" t="s">
        <v>421</v>
      </c>
      <c r="J144" s="22" t="s">
        <v>422</v>
      </c>
      <c r="K144" s="22" t="s">
        <v>403</v>
      </c>
      <c r="L144" s="58"/>
    </row>
    <row r="145" spans="1:12" x14ac:dyDescent="0.3">
      <c r="A145" s="19">
        <v>4</v>
      </c>
      <c r="B145" s="20" t="s">
        <v>510</v>
      </c>
      <c r="C145" s="22" t="s">
        <v>58</v>
      </c>
      <c r="D145" s="21" t="s">
        <v>704</v>
      </c>
      <c r="E145" s="21" t="s">
        <v>705</v>
      </c>
      <c r="F145" s="21" t="s">
        <v>14</v>
      </c>
      <c r="G145" s="22"/>
      <c r="H145" s="23">
        <v>177000</v>
      </c>
      <c r="I145" s="22" t="s">
        <v>421</v>
      </c>
      <c r="J145" s="22" t="s">
        <v>512</v>
      </c>
      <c r="K145" s="22" t="s">
        <v>403</v>
      </c>
      <c r="L145" s="58"/>
    </row>
    <row r="146" spans="1:12" x14ac:dyDescent="0.3">
      <c r="A146" s="19">
        <v>4</v>
      </c>
      <c r="B146" s="20" t="s">
        <v>398</v>
      </c>
      <c r="C146" s="22" t="s">
        <v>161</v>
      </c>
      <c r="D146" s="21" t="s">
        <v>689</v>
      </c>
      <c r="E146" s="21" t="s">
        <v>690</v>
      </c>
      <c r="F146" s="21" t="s">
        <v>14</v>
      </c>
      <c r="G146" s="22" t="s">
        <v>4022</v>
      </c>
      <c r="H146" s="23">
        <v>192559</v>
      </c>
      <c r="I146" s="22" t="s">
        <v>421</v>
      </c>
      <c r="J146" s="22" t="s">
        <v>422</v>
      </c>
      <c r="K146" s="22" t="s">
        <v>403</v>
      </c>
      <c r="L146" s="58"/>
    </row>
    <row r="147" spans="1:12" x14ac:dyDescent="0.3">
      <c r="A147" s="19">
        <v>4</v>
      </c>
      <c r="B147" s="20" t="s">
        <v>510</v>
      </c>
      <c r="C147" s="22" t="s">
        <v>58</v>
      </c>
      <c r="D147" s="21" t="s">
        <v>702</v>
      </c>
      <c r="E147" s="21" t="s">
        <v>703</v>
      </c>
      <c r="F147" s="21" t="s">
        <v>14</v>
      </c>
      <c r="G147" s="22"/>
      <c r="H147" s="23">
        <v>304000</v>
      </c>
      <c r="I147" s="22" t="s">
        <v>421</v>
      </c>
      <c r="J147" s="22" t="s">
        <v>512</v>
      </c>
      <c r="K147" s="22" t="s">
        <v>403</v>
      </c>
      <c r="L147" s="58"/>
    </row>
    <row r="148" spans="1:12" x14ac:dyDescent="0.3">
      <c r="A148" s="19">
        <v>4</v>
      </c>
      <c r="B148" s="20" t="s">
        <v>398</v>
      </c>
      <c r="C148" s="22" t="s">
        <v>697</v>
      </c>
      <c r="D148" s="21" t="s">
        <v>700</v>
      </c>
      <c r="E148" s="21" t="s">
        <v>701</v>
      </c>
      <c r="F148" s="21" t="s">
        <v>14</v>
      </c>
      <c r="G148" s="22" t="s">
        <v>4022</v>
      </c>
      <c r="H148" s="23">
        <v>330000</v>
      </c>
      <c r="I148" s="22" t="s">
        <v>421</v>
      </c>
      <c r="J148" s="22" t="s">
        <v>422</v>
      </c>
      <c r="K148" s="22" t="s">
        <v>403</v>
      </c>
      <c r="L148" s="58"/>
    </row>
    <row r="149" spans="1:12" x14ac:dyDescent="0.3">
      <c r="A149" s="19">
        <v>4</v>
      </c>
      <c r="B149" s="20" t="s">
        <v>398</v>
      </c>
      <c r="C149" s="22" t="s">
        <v>517</v>
      </c>
      <c r="D149" s="21" t="s">
        <v>672</v>
      </c>
      <c r="E149" s="21" t="s">
        <v>673</v>
      </c>
      <c r="F149" s="21" t="s">
        <v>14</v>
      </c>
      <c r="G149" s="22" t="s">
        <v>4022</v>
      </c>
      <c r="H149" s="23">
        <v>480000</v>
      </c>
      <c r="I149" s="22" t="s">
        <v>401</v>
      </c>
      <c r="J149" s="22" t="s">
        <v>402</v>
      </c>
      <c r="K149" s="22" t="s">
        <v>403</v>
      </c>
      <c r="L149" s="58"/>
    </row>
    <row r="150" spans="1:12" x14ac:dyDescent="0.3">
      <c r="A150" s="19">
        <v>4</v>
      </c>
      <c r="B150" s="20" t="s">
        <v>398</v>
      </c>
      <c r="C150" s="22" t="s">
        <v>19</v>
      </c>
      <c r="D150" s="21" t="s">
        <v>683</v>
      </c>
      <c r="E150" s="21" t="s">
        <v>684</v>
      </c>
      <c r="F150" s="21" t="s">
        <v>14</v>
      </c>
      <c r="G150" s="22"/>
      <c r="H150" s="23">
        <v>632828</v>
      </c>
      <c r="I150" s="22" t="s">
        <v>401</v>
      </c>
      <c r="J150" s="22" t="s">
        <v>412</v>
      </c>
      <c r="K150" s="22" t="s">
        <v>403</v>
      </c>
      <c r="L150" s="58"/>
    </row>
    <row r="151" spans="1:12" ht="30.15" x14ac:dyDescent="0.3">
      <c r="A151" s="19">
        <v>4</v>
      </c>
      <c r="B151" s="20" t="s">
        <v>510</v>
      </c>
      <c r="C151" s="22" t="s">
        <v>213</v>
      </c>
      <c r="D151" s="21" t="s">
        <v>712</v>
      </c>
      <c r="E151" s="21" t="s">
        <v>713</v>
      </c>
      <c r="F151" s="21" t="s">
        <v>14</v>
      </c>
      <c r="G151" s="22"/>
      <c r="H151" s="23">
        <v>661428</v>
      </c>
      <c r="I151" s="22" t="s">
        <v>421</v>
      </c>
      <c r="J151" s="22" t="s">
        <v>512</v>
      </c>
      <c r="K151" s="22" t="s">
        <v>403</v>
      </c>
      <c r="L151" s="58"/>
    </row>
    <row r="152" spans="1:12" x14ac:dyDescent="0.3">
      <c r="A152" s="19">
        <v>5</v>
      </c>
      <c r="B152" s="20" t="s">
        <v>398</v>
      </c>
      <c r="C152" s="22" t="s">
        <v>32</v>
      </c>
      <c r="D152" s="21" t="s">
        <v>728</v>
      </c>
      <c r="E152" s="21" t="s">
        <v>729</v>
      </c>
      <c r="F152" s="21" t="s">
        <v>14</v>
      </c>
      <c r="G152" s="22"/>
      <c r="H152" s="23">
        <v>10800</v>
      </c>
      <c r="I152" s="22" t="s">
        <v>401</v>
      </c>
      <c r="J152" s="22" t="s">
        <v>412</v>
      </c>
      <c r="K152" s="22" t="s">
        <v>403</v>
      </c>
      <c r="L152" s="58"/>
    </row>
    <row r="153" spans="1:12" x14ac:dyDescent="0.3">
      <c r="A153" s="19">
        <v>5</v>
      </c>
      <c r="B153" s="20" t="s">
        <v>398</v>
      </c>
      <c r="C153" s="22" t="s">
        <v>213</v>
      </c>
      <c r="D153" s="21" t="s">
        <v>732</v>
      </c>
      <c r="E153" s="21" t="s">
        <v>733</v>
      </c>
      <c r="F153" s="21" t="s">
        <v>14</v>
      </c>
      <c r="G153" s="22"/>
      <c r="H153" s="23">
        <v>11801</v>
      </c>
      <c r="I153" s="22" t="s">
        <v>401</v>
      </c>
      <c r="J153" s="22" t="s">
        <v>402</v>
      </c>
      <c r="K153" s="22" t="s">
        <v>403</v>
      </c>
      <c r="L153" s="58"/>
    </row>
    <row r="154" spans="1:12" x14ac:dyDescent="0.3">
      <c r="A154" s="19">
        <v>5</v>
      </c>
      <c r="B154" s="20" t="s">
        <v>398</v>
      </c>
      <c r="C154" s="22" t="s">
        <v>213</v>
      </c>
      <c r="D154" s="21" t="s">
        <v>730</v>
      </c>
      <c r="E154" s="21" t="s">
        <v>731</v>
      </c>
      <c r="F154" s="21" t="s">
        <v>14</v>
      </c>
      <c r="G154" s="22"/>
      <c r="H154" s="23">
        <v>13788</v>
      </c>
      <c r="I154" s="22" t="s">
        <v>406</v>
      </c>
      <c r="J154" s="22" t="s">
        <v>412</v>
      </c>
      <c r="K154" s="22" t="s">
        <v>403</v>
      </c>
      <c r="L154" s="58"/>
    </row>
    <row r="155" spans="1:12" x14ac:dyDescent="0.3">
      <c r="A155" s="19">
        <v>5</v>
      </c>
      <c r="B155" s="20" t="s">
        <v>398</v>
      </c>
      <c r="C155" s="22" t="s">
        <v>32</v>
      </c>
      <c r="D155" s="21" t="s">
        <v>726</v>
      </c>
      <c r="E155" s="21" t="s">
        <v>727</v>
      </c>
      <c r="F155" s="21" t="s">
        <v>14</v>
      </c>
      <c r="G155" s="22"/>
      <c r="H155" s="23">
        <v>15000</v>
      </c>
      <c r="I155" s="22" t="s">
        <v>401</v>
      </c>
      <c r="J155" s="22" t="s">
        <v>412</v>
      </c>
      <c r="K155" s="22" t="s">
        <v>403</v>
      </c>
      <c r="L155" s="58"/>
    </row>
    <row r="156" spans="1:12" x14ac:dyDescent="0.3">
      <c r="A156" s="19">
        <v>5</v>
      </c>
      <c r="B156" s="20" t="s">
        <v>510</v>
      </c>
      <c r="C156" s="22" t="s">
        <v>58</v>
      </c>
      <c r="D156" s="21" t="s">
        <v>734</v>
      </c>
      <c r="E156" s="21" t="s">
        <v>735</v>
      </c>
      <c r="F156" s="21" t="s">
        <v>14</v>
      </c>
      <c r="G156" s="22"/>
      <c r="H156" s="23">
        <v>27323</v>
      </c>
      <c r="I156" s="22" t="s">
        <v>421</v>
      </c>
      <c r="J156" s="22" t="s">
        <v>520</v>
      </c>
      <c r="K156" s="22" t="s">
        <v>403</v>
      </c>
      <c r="L156" s="58"/>
    </row>
    <row r="157" spans="1:12" x14ac:dyDescent="0.3">
      <c r="A157" s="19">
        <v>5</v>
      </c>
      <c r="B157" s="20" t="s">
        <v>510</v>
      </c>
      <c r="C157" s="22" t="s">
        <v>19</v>
      </c>
      <c r="D157" s="21" t="s">
        <v>744</v>
      </c>
      <c r="E157" s="21" t="s">
        <v>745</v>
      </c>
      <c r="F157" s="21" t="s">
        <v>14</v>
      </c>
      <c r="G157" s="22"/>
      <c r="H157" s="23">
        <v>43150</v>
      </c>
      <c r="I157" s="22" t="s">
        <v>421</v>
      </c>
      <c r="J157" s="22" t="s">
        <v>520</v>
      </c>
      <c r="K157" s="22" t="s">
        <v>403</v>
      </c>
      <c r="L157" s="58"/>
    </row>
    <row r="158" spans="1:12" x14ac:dyDescent="0.3">
      <c r="A158" s="19">
        <v>5</v>
      </c>
      <c r="B158" s="20" t="s">
        <v>398</v>
      </c>
      <c r="C158" s="22" t="s">
        <v>19</v>
      </c>
      <c r="D158" s="21" t="s">
        <v>718</v>
      </c>
      <c r="E158" s="21" t="s">
        <v>719</v>
      </c>
      <c r="F158" s="21" t="s">
        <v>14</v>
      </c>
      <c r="G158" s="22"/>
      <c r="H158" s="23">
        <v>50700</v>
      </c>
      <c r="I158" s="22" t="s">
        <v>401</v>
      </c>
      <c r="J158" s="22" t="s">
        <v>412</v>
      </c>
      <c r="K158" s="22" t="s">
        <v>403</v>
      </c>
      <c r="L158" s="58"/>
    </row>
    <row r="159" spans="1:12" x14ac:dyDescent="0.3">
      <c r="A159" s="19">
        <v>5</v>
      </c>
      <c r="B159" s="20" t="s">
        <v>398</v>
      </c>
      <c r="C159" s="22" t="s">
        <v>32</v>
      </c>
      <c r="D159" s="21" t="s">
        <v>724</v>
      </c>
      <c r="E159" s="21" t="s">
        <v>725</v>
      </c>
      <c r="F159" s="21" t="s">
        <v>14</v>
      </c>
      <c r="G159" s="22"/>
      <c r="H159" s="23">
        <v>56000</v>
      </c>
      <c r="I159" s="22" t="s">
        <v>401</v>
      </c>
      <c r="J159" s="22" t="s">
        <v>402</v>
      </c>
      <c r="K159" s="22" t="s">
        <v>403</v>
      </c>
      <c r="L159" s="58"/>
    </row>
    <row r="160" spans="1:12" x14ac:dyDescent="0.3">
      <c r="A160" s="19">
        <v>5</v>
      </c>
      <c r="B160" s="20" t="s">
        <v>398</v>
      </c>
      <c r="C160" s="22" t="s">
        <v>19</v>
      </c>
      <c r="D160" s="21" t="s">
        <v>716</v>
      </c>
      <c r="E160" s="21" t="s">
        <v>717</v>
      </c>
      <c r="F160" s="21" t="s">
        <v>14</v>
      </c>
      <c r="G160" s="22"/>
      <c r="H160" s="23">
        <v>58800</v>
      </c>
      <c r="I160" s="22" t="s">
        <v>449</v>
      </c>
      <c r="J160" s="22" t="s">
        <v>449</v>
      </c>
      <c r="K160" s="22" t="s">
        <v>403</v>
      </c>
      <c r="L160" s="58"/>
    </row>
    <row r="161" spans="1:12" x14ac:dyDescent="0.3">
      <c r="A161" s="19">
        <v>5</v>
      </c>
      <c r="B161" s="20" t="s">
        <v>398</v>
      </c>
      <c r="C161" s="22" t="s">
        <v>19</v>
      </c>
      <c r="D161" s="21" t="s">
        <v>714</v>
      </c>
      <c r="E161" s="21" t="s">
        <v>715</v>
      </c>
      <c r="F161" s="21" t="s">
        <v>14</v>
      </c>
      <c r="G161" s="22"/>
      <c r="H161" s="23">
        <v>69680</v>
      </c>
      <c r="I161" s="22" t="s">
        <v>401</v>
      </c>
      <c r="J161" s="22" t="s">
        <v>402</v>
      </c>
      <c r="K161" s="22" t="s">
        <v>403</v>
      </c>
      <c r="L161" s="58"/>
    </row>
    <row r="162" spans="1:12" ht="30.15" x14ac:dyDescent="0.3">
      <c r="A162" s="19">
        <v>5</v>
      </c>
      <c r="B162" s="20" t="s">
        <v>510</v>
      </c>
      <c r="C162" s="22" t="s">
        <v>19</v>
      </c>
      <c r="D162" s="21" t="s">
        <v>738</v>
      </c>
      <c r="E162" s="21" t="s">
        <v>739</v>
      </c>
      <c r="F162" s="21" t="s">
        <v>14</v>
      </c>
      <c r="G162" s="22"/>
      <c r="H162" s="23">
        <v>78595</v>
      </c>
      <c r="I162" s="22" t="s">
        <v>442</v>
      </c>
      <c r="J162" s="22" t="s">
        <v>520</v>
      </c>
      <c r="K162" s="22" t="s">
        <v>403</v>
      </c>
      <c r="L162" s="58"/>
    </row>
    <row r="163" spans="1:12" ht="30.15" x14ac:dyDescent="0.3">
      <c r="A163" s="19">
        <v>5</v>
      </c>
      <c r="B163" s="20" t="s">
        <v>510</v>
      </c>
      <c r="C163" s="22" t="s">
        <v>19</v>
      </c>
      <c r="D163" s="21" t="s">
        <v>736</v>
      </c>
      <c r="E163" s="21" t="s">
        <v>737</v>
      </c>
      <c r="F163" s="21" t="s">
        <v>14</v>
      </c>
      <c r="G163" s="22"/>
      <c r="H163" s="23">
        <v>79020</v>
      </c>
      <c r="I163" s="22" t="s">
        <v>421</v>
      </c>
      <c r="J163" s="22" t="s">
        <v>520</v>
      </c>
      <c r="K163" s="22" t="s">
        <v>403</v>
      </c>
      <c r="L163" s="58"/>
    </row>
    <row r="164" spans="1:12" ht="30.15" x14ac:dyDescent="0.3">
      <c r="A164" s="19">
        <v>5</v>
      </c>
      <c r="B164" s="20" t="s">
        <v>398</v>
      </c>
      <c r="C164" s="22" t="s">
        <v>19</v>
      </c>
      <c r="D164" s="21" t="s">
        <v>720</v>
      </c>
      <c r="E164" s="21" t="s">
        <v>721</v>
      </c>
      <c r="F164" s="21" t="s">
        <v>14</v>
      </c>
      <c r="G164" s="22"/>
      <c r="H164" s="23">
        <v>109325</v>
      </c>
      <c r="I164" s="22" t="s">
        <v>437</v>
      </c>
      <c r="J164" s="22" t="s">
        <v>412</v>
      </c>
      <c r="K164" s="22" t="s">
        <v>403</v>
      </c>
      <c r="L164" s="58"/>
    </row>
    <row r="165" spans="1:12" x14ac:dyDescent="0.3">
      <c r="A165" s="19">
        <v>5</v>
      </c>
      <c r="B165" s="20" t="s">
        <v>510</v>
      </c>
      <c r="C165" s="22" t="s">
        <v>19</v>
      </c>
      <c r="D165" s="21" t="s">
        <v>742</v>
      </c>
      <c r="E165" s="21" t="s">
        <v>743</v>
      </c>
      <c r="F165" s="21" t="s">
        <v>14</v>
      </c>
      <c r="G165" s="22"/>
      <c r="H165" s="23">
        <v>115085</v>
      </c>
      <c r="I165" s="22" t="s">
        <v>421</v>
      </c>
      <c r="J165" s="22" t="s">
        <v>512</v>
      </c>
      <c r="K165" s="22" t="s">
        <v>403</v>
      </c>
      <c r="L165" s="58"/>
    </row>
    <row r="166" spans="1:12" x14ac:dyDescent="0.3">
      <c r="A166" s="19">
        <v>5</v>
      </c>
      <c r="B166" s="20" t="s">
        <v>510</v>
      </c>
      <c r="C166" s="22" t="s">
        <v>19</v>
      </c>
      <c r="D166" s="21" t="s">
        <v>740</v>
      </c>
      <c r="E166" s="21" t="s">
        <v>741</v>
      </c>
      <c r="F166" s="21" t="s">
        <v>14</v>
      </c>
      <c r="G166" s="22"/>
      <c r="H166" s="23">
        <v>127325</v>
      </c>
      <c r="I166" s="22" t="s">
        <v>421</v>
      </c>
      <c r="J166" s="22" t="s">
        <v>529</v>
      </c>
      <c r="K166" s="22" t="s">
        <v>403</v>
      </c>
      <c r="L166" s="58"/>
    </row>
    <row r="167" spans="1:12" ht="30.15" x14ac:dyDescent="0.3">
      <c r="A167" s="19">
        <v>5</v>
      </c>
      <c r="B167" s="20" t="s">
        <v>398</v>
      </c>
      <c r="C167" s="22" t="s">
        <v>19</v>
      </c>
      <c r="D167" s="21" t="s">
        <v>722</v>
      </c>
      <c r="E167" s="21" t="s">
        <v>723</v>
      </c>
      <c r="F167" s="21" t="s">
        <v>14</v>
      </c>
      <c r="G167" s="22"/>
      <c r="H167" s="23">
        <v>361820</v>
      </c>
      <c r="I167" s="22" t="s">
        <v>437</v>
      </c>
      <c r="J167" s="22" t="s">
        <v>402</v>
      </c>
      <c r="K167" s="22" t="s">
        <v>403</v>
      </c>
      <c r="L167" s="58"/>
    </row>
    <row r="168" spans="1:12" ht="30.15" x14ac:dyDescent="0.3">
      <c r="A168" s="19">
        <v>6</v>
      </c>
      <c r="B168" s="20" t="s">
        <v>398</v>
      </c>
      <c r="C168" s="22" t="s">
        <v>32</v>
      </c>
      <c r="D168" s="21" t="s">
        <v>780</v>
      </c>
      <c r="E168" s="21" t="s">
        <v>781</v>
      </c>
      <c r="F168" s="21" t="s">
        <v>14</v>
      </c>
      <c r="G168" s="22" t="s">
        <v>4022</v>
      </c>
      <c r="H168" s="23">
        <v>10800</v>
      </c>
      <c r="I168" s="22" t="s">
        <v>401</v>
      </c>
      <c r="J168" s="22" t="s">
        <v>412</v>
      </c>
      <c r="K168" s="22" t="s">
        <v>403</v>
      </c>
      <c r="L168" s="58"/>
    </row>
    <row r="169" spans="1:12" ht="30.15" x14ac:dyDescent="0.3">
      <c r="A169" s="19">
        <v>6</v>
      </c>
      <c r="B169" s="20" t="s">
        <v>398</v>
      </c>
      <c r="C169" s="22" t="s">
        <v>32</v>
      </c>
      <c r="D169" s="21" t="s">
        <v>768</v>
      </c>
      <c r="E169" s="21" t="s">
        <v>769</v>
      </c>
      <c r="F169" s="21" t="s">
        <v>14</v>
      </c>
      <c r="G169" s="22" t="s">
        <v>4022</v>
      </c>
      <c r="H169" s="23">
        <v>11000</v>
      </c>
      <c r="I169" s="22" t="s">
        <v>401</v>
      </c>
      <c r="J169" s="22" t="s">
        <v>402</v>
      </c>
      <c r="K169" s="22" t="s">
        <v>403</v>
      </c>
      <c r="L169" s="58"/>
    </row>
    <row r="170" spans="1:12" ht="30.15" x14ac:dyDescent="0.3">
      <c r="A170" s="19">
        <v>6</v>
      </c>
      <c r="B170" s="20" t="s">
        <v>398</v>
      </c>
      <c r="C170" s="22" t="s">
        <v>32</v>
      </c>
      <c r="D170" s="21" t="s">
        <v>770</v>
      </c>
      <c r="E170" s="21" t="s">
        <v>771</v>
      </c>
      <c r="F170" s="21" t="s">
        <v>14</v>
      </c>
      <c r="G170" s="22" t="s">
        <v>4022</v>
      </c>
      <c r="H170" s="23">
        <v>11000</v>
      </c>
      <c r="I170" s="22" t="s">
        <v>401</v>
      </c>
      <c r="J170" s="22" t="s">
        <v>402</v>
      </c>
      <c r="K170" s="22" t="s">
        <v>403</v>
      </c>
      <c r="L170" s="58"/>
    </row>
    <row r="171" spans="1:12" ht="30.15" x14ac:dyDescent="0.3">
      <c r="A171" s="19">
        <v>6</v>
      </c>
      <c r="B171" s="20" t="s">
        <v>398</v>
      </c>
      <c r="C171" s="22" t="s">
        <v>32</v>
      </c>
      <c r="D171" s="21" t="s">
        <v>776</v>
      </c>
      <c r="E171" s="21" t="s">
        <v>777</v>
      </c>
      <c r="F171" s="21" t="s">
        <v>14</v>
      </c>
      <c r="G171" s="22" t="s">
        <v>4022</v>
      </c>
      <c r="H171" s="23">
        <v>13000</v>
      </c>
      <c r="I171" s="22" t="s">
        <v>401</v>
      </c>
      <c r="J171" s="22" t="s">
        <v>402</v>
      </c>
      <c r="K171" s="22" t="s">
        <v>403</v>
      </c>
      <c r="L171" s="58"/>
    </row>
    <row r="172" spans="1:12" x14ac:dyDescent="0.3">
      <c r="A172" s="19">
        <v>6</v>
      </c>
      <c r="B172" s="20" t="s">
        <v>398</v>
      </c>
      <c r="C172" s="22" t="s">
        <v>78</v>
      </c>
      <c r="D172" s="21" t="s">
        <v>782</v>
      </c>
      <c r="E172" s="21" t="s">
        <v>783</v>
      </c>
      <c r="F172" s="21" t="s">
        <v>14</v>
      </c>
      <c r="G172" s="22"/>
      <c r="H172" s="23">
        <v>13300</v>
      </c>
      <c r="I172" s="22" t="s">
        <v>407</v>
      </c>
      <c r="J172" s="22" t="s">
        <v>412</v>
      </c>
      <c r="K172" s="22" t="s">
        <v>403</v>
      </c>
      <c r="L172" s="58"/>
    </row>
    <row r="173" spans="1:12" x14ac:dyDescent="0.3">
      <c r="A173" s="19">
        <v>6</v>
      </c>
      <c r="B173" s="20" t="s">
        <v>398</v>
      </c>
      <c r="C173" s="22" t="s">
        <v>78</v>
      </c>
      <c r="D173" s="21" t="s">
        <v>784</v>
      </c>
      <c r="E173" s="21" t="s">
        <v>785</v>
      </c>
      <c r="F173" s="21" t="s">
        <v>14</v>
      </c>
      <c r="G173" s="22" t="s">
        <v>4022</v>
      </c>
      <c r="H173" s="23">
        <v>13465</v>
      </c>
      <c r="I173" s="22" t="s">
        <v>407</v>
      </c>
      <c r="J173" s="22" t="s">
        <v>402</v>
      </c>
      <c r="K173" s="22" t="s">
        <v>403</v>
      </c>
      <c r="L173" s="58"/>
    </row>
    <row r="174" spans="1:12" ht="30.15" x14ac:dyDescent="0.3">
      <c r="A174" s="19">
        <v>6</v>
      </c>
      <c r="B174" s="20" t="s">
        <v>398</v>
      </c>
      <c r="C174" s="22" t="s">
        <v>32</v>
      </c>
      <c r="D174" s="21" t="s">
        <v>778</v>
      </c>
      <c r="E174" s="21" t="s">
        <v>779</v>
      </c>
      <c r="F174" s="21" t="s">
        <v>14</v>
      </c>
      <c r="G174" s="22" t="s">
        <v>4022</v>
      </c>
      <c r="H174" s="23">
        <v>14436</v>
      </c>
      <c r="I174" s="22" t="s">
        <v>401</v>
      </c>
      <c r="J174" s="22" t="s">
        <v>402</v>
      </c>
      <c r="K174" s="22" t="s">
        <v>403</v>
      </c>
      <c r="L174" s="58"/>
    </row>
    <row r="175" spans="1:12" x14ac:dyDescent="0.3">
      <c r="A175" s="19">
        <v>6</v>
      </c>
      <c r="B175" s="20" t="s">
        <v>398</v>
      </c>
      <c r="C175" s="22" t="s">
        <v>213</v>
      </c>
      <c r="D175" s="21" t="s">
        <v>788</v>
      </c>
      <c r="E175" s="21" t="s">
        <v>789</v>
      </c>
      <c r="F175" s="21" t="s">
        <v>14</v>
      </c>
      <c r="G175" s="22"/>
      <c r="H175" s="23">
        <v>17792</v>
      </c>
      <c r="I175" s="22" t="s">
        <v>401</v>
      </c>
      <c r="J175" s="22" t="s">
        <v>422</v>
      </c>
      <c r="K175" s="22" t="s">
        <v>403</v>
      </c>
      <c r="L175" s="58"/>
    </row>
    <row r="176" spans="1:12" x14ac:dyDescent="0.3">
      <c r="A176" s="19">
        <v>6</v>
      </c>
      <c r="B176" s="20" t="s">
        <v>398</v>
      </c>
      <c r="C176" s="22" t="s">
        <v>32</v>
      </c>
      <c r="D176" s="21" t="s">
        <v>772</v>
      </c>
      <c r="E176" s="21" t="s">
        <v>773</v>
      </c>
      <c r="F176" s="21" t="s">
        <v>14</v>
      </c>
      <c r="G176" s="22"/>
      <c r="H176" s="23">
        <v>20000</v>
      </c>
      <c r="I176" s="22" t="s">
        <v>401</v>
      </c>
      <c r="J176" s="22" t="s">
        <v>402</v>
      </c>
      <c r="K176" s="22" t="s">
        <v>403</v>
      </c>
      <c r="L176" s="58"/>
    </row>
    <row r="177" spans="1:12" ht="45.2" x14ac:dyDescent="0.3">
      <c r="A177" s="19">
        <v>6</v>
      </c>
      <c r="B177" s="20" t="s">
        <v>398</v>
      </c>
      <c r="C177" s="22" t="s">
        <v>32</v>
      </c>
      <c r="D177" s="21" t="s">
        <v>774</v>
      </c>
      <c r="E177" s="21" t="s">
        <v>775</v>
      </c>
      <c r="F177" s="21" t="s">
        <v>14</v>
      </c>
      <c r="G177" s="22" t="s">
        <v>4022</v>
      </c>
      <c r="H177" s="23">
        <v>20000</v>
      </c>
      <c r="I177" s="22" t="s">
        <v>401</v>
      </c>
      <c r="J177" s="22" t="s">
        <v>402</v>
      </c>
      <c r="K177" s="22" t="s">
        <v>403</v>
      </c>
      <c r="L177" s="58"/>
    </row>
    <row r="178" spans="1:12" ht="30.15" x14ac:dyDescent="0.3">
      <c r="A178" s="19">
        <v>6</v>
      </c>
      <c r="B178" s="20" t="s">
        <v>510</v>
      </c>
      <c r="C178" s="22" t="s">
        <v>51</v>
      </c>
      <c r="D178" s="21" t="s">
        <v>806</v>
      </c>
      <c r="E178" s="21" t="s">
        <v>807</v>
      </c>
      <c r="F178" s="21" t="s">
        <v>14</v>
      </c>
      <c r="G178" s="22" t="s">
        <v>4022</v>
      </c>
      <c r="H178" s="23">
        <v>21700</v>
      </c>
      <c r="I178" s="22" t="s">
        <v>421</v>
      </c>
      <c r="J178" s="22" t="s">
        <v>520</v>
      </c>
      <c r="K178" s="22" t="s">
        <v>403</v>
      </c>
      <c r="L178" s="58"/>
    </row>
    <row r="179" spans="1:12" x14ac:dyDescent="0.3">
      <c r="A179" s="19">
        <v>6</v>
      </c>
      <c r="B179" s="20" t="s">
        <v>398</v>
      </c>
      <c r="C179" s="22" t="s">
        <v>51</v>
      </c>
      <c r="D179" s="21" t="s">
        <v>786</v>
      </c>
      <c r="E179" s="21" t="s">
        <v>787</v>
      </c>
      <c r="F179" s="21" t="s">
        <v>14</v>
      </c>
      <c r="G179" s="22" t="s">
        <v>4022</v>
      </c>
      <c r="H179" s="23">
        <v>28000</v>
      </c>
      <c r="I179" s="22" t="s">
        <v>407</v>
      </c>
      <c r="J179" s="22" t="s">
        <v>402</v>
      </c>
      <c r="K179" s="22" t="s">
        <v>403</v>
      </c>
      <c r="L179" s="58"/>
    </row>
    <row r="180" spans="1:12" x14ac:dyDescent="0.3">
      <c r="A180" s="19">
        <v>6</v>
      </c>
      <c r="B180" s="20" t="s">
        <v>398</v>
      </c>
      <c r="C180" s="22" t="s">
        <v>32</v>
      </c>
      <c r="D180" s="21" t="s">
        <v>766</v>
      </c>
      <c r="E180" s="21" t="s">
        <v>767</v>
      </c>
      <c r="F180" s="21" t="s">
        <v>14</v>
      </c>
      <c r="G180" s="22" t="s">
        <v>4022</v>
      </c>
      <c r="H180" s="23">
        <v>39904</v>
      </c>
      <c r="I180" s="22" t="s">
        <v>401</v>
      </c>
      <c r="J180" s="22" t="s">
        <v>412</v>
      </c>
      <c r="K180" s="22" t="s">
        <v>403</v>
      </c>
      <c r="L180" s="58"/>
    </row>
    <row r="181" spans="1:12" ht="30.15" x14ac:dyDescent="0.3">
      <c r="A181" s="19">
        <v>6</v>
      </c>
      <c r="B181" s="20" t="s">
        <v>398</v>
      </c>
      <c r="C181" s="22" t="s">
        <v>19</v>
      </c>
      <c r="D181" s="21" t="s">
        <v>764</v>
      </c>
      <c r="E181" s="21" t="s">
        <v>765</v>
      </c>
      <c r="F181" s="21" t="s">
        <v>14</v>
      </c>
      <c r="G181" s="22"/>
      <c r="H181" s="23">
        <v>64880</v>
      </c>
      <c r="I181" s="22" t="s">
        <v>401</v>
      </c>
      <c r="J181" s="22" t="s">
        <v>402</v>
      </c>
      <c r="K181" s="22" t="s">
        <v>403</v>
      </c>
      <c r="L181" s="58"/>
    </row>
    <row r="182" spans="1:12" x14ac:dyDescent="0.3">
      <c r="A182" s="19">
        <v>6</v>
      </c>
      <c r="B182" s="20" t="s">
        <v>510</v>
      </c>
      <c r="C182" s="22" t="s">
        <v>19</v>
      </c>
      <c r="D182" s="21" t="s">
        <v>802</v>
      </c>
      <c r="E182" s="21" t="s">
        <v>803</v>
      </c>
      <c r="F182" s="21" t="s">
        <v>14</v>
      </c>
      <c r="G182" s="22"/>
      <c r="H182" s="23">
        <v>87680</v>
      </c>
      <c r="I182" s="22" t="s">
        <v>401</v>
      </c>
      <c r="J182" s="22" t="s">
        <v>520</v>
      </c>
      <c r="K182" s="22" t="s">
        <v>403</v>
      </c>
      <c r="L182" s="58"/>
    </row>
    <row r="183" spans="1:12" x14ac:dyDescent="0.3">
      <c r="A183" s="19">
        <v>6</v>
      </c>
      <c r="B183" s="20" t="s">
        <v>510</v>
      </c>
      <c r="C183" s="22" t="s">
        <v>19</v>
      </c>
      <c r="D183" s="21" t="s">
        <v>804</v>
      </c>
      <c r="E183" s="21" t="s">
        <v>805</v>
      </c>
      <c r="F183" s="21" t="s">
        <v>14</v>
      </c>
      <c r="G183" s="22"/>
      <c r="H183" s="23">
        <v>90080</v>
      </c>
      <c r="I183" s="22" t="s">
        <v>421</v>
      </c>
      <c r="J183" s="22" t="s">
        <v>512</v>
      </c>
      <c r="K183" s="22" t="s">
        <v>403</v>
      </c>
      <c r="L183" s="58"/>
    </row>
    <row r="184" spans="1:12" x14ac:dyDescent="0.3">
      <c r="A184" s="19">
        <v>6</v>
      </c>
      <c r="B184" s="20" t="s">
        <v>398</v>
      </c>
      <c r="C184" s="22" t="s">
        <v>19</v>
      </c>
      <c r="D184" s="21" t="s">
        <v>756</v>
      </c>
      <c r="E184" s="21" t="s">
        <v>757</v>
      </c>
      <c r="F184" s="21" t="s">
        <v>14</v>
      </c>
      <c r="G184" s="22"/>
      <c r="H184" s="23">
        <v>104525</v>
      </c>
      <c r="I184" s="22" t="s">
        <v>401</v>
      </c>
      <c r="J184" s="22" t="s">
        <v>422</v>
      </c>
      <c r="K184" s="22" t="s">
        <v>403</v>
      </c>
      <c r="L184" s="58"/>
    </row>
    <row r="185" spans="1:12" ht="30.15" x14ac:dyDescent="0.3">
      <c r="A185" s="19">
        <v>6</v>
      </c>
      <c r="B185" s="20" t="s">
        <v>398</v>
      </c>
      <c r="C185" s="22" t="s">
        <v>19</v>
      </c>
      <c r="D185" s="21" t="s">
        <v>762</v>
      </c>
      <c r="E185" s="21" t="s">
        <v>763</v>
      </c>
      <c r="F185" s="21" t="s">
        <v>14</v>
      </c>
      <c r="G185" s="22"/>
      <c r="H185" s="23">
        <v>105700</v>
      </c>
      <c r="I185" s="22" t="s">
        <v>442</v>
      </c>
      <c r="J185" s="22" t="s">
        <v>422</v>
      </c>
      <c r="K185" s="22" t="s">
        <v>403</v>
      </c>
      <c r="L185" s="58"/>
    </row>
    <row r="186" spans="1:12" x14ac:dyDescent="0.3">
      <c r="A186" s="19">
        <v>6</v>
      </c>
      <c r="B186" s="20" t="s">
        <v>398</v>
      </c>
      <c r="C186" s="22" t="s">
        <v>19</v>
      </c>
      <c r="D186" s="21" t="s">
        <v>754</v>
      </c>
      <c r="E186" s="21" t="s">
        <v>755</v>
      </c>
      <c r="F186" s="21" t="s">
        <v>14</v>
      </c>
      <c r="G186" s="22"/>
      <c r="H186" s="23">
        <v>105725</v>
      </c>
      <c r="I186" s="22" t="s">
        <v>401</v>
      </c>
      <c r="J186" s="22" t="s">
        <v>412</v>
      </c>
      <c r="K186" s="22" t="s">
        <v>403</v>
      </c>
      <c r="L186" s="58"/>
    </row>
    <row r="187" spans="1:12" x14ac:dyDescent="0.3">
      <c r="A187" s="19">
        <v>6</v>
      </c>
      <c r="B187" s="20" t="s">
        <v>398</v>
      </c>
      <c r="C187" s="22" t="s">
        <v>19</v>
      </c>
      <c r="D187" s="21" t="s">
        <v>758</v>
      </c>
      <c r="E187" s="21" t="s">
        <v>759</v>
      </c>
      <c r="F187" s="21" t="s">
        <v>14</v>
      </c>
      <c r="G187" s="22"/>
      <c r="H187" s="23">
        <v>106800</v>
      </c>
      <c r="I187" s="22" t="s">
        <v>401</v>
      </c>
      <c r="J187" s="22" t="s">
        <v>412</v>
      </c>
      <c r="K187" s="22" t="s">
        <v>403</v>
      </c>
      <c r="L187" s="58"/>
    </row>
    <row r="188" spans="1:12" ht="30.15" x14ac:dyDescent="0.3">
      <c r="A188" s="19">
        <v>6</v>
      </c>
      <c r="B188" s="20" t="s">
        <v>510</v>
      </c>
      <c r="C188" s="22" t="s">
        <v>19</v>
      </c>
      <c r="D188" s="21" t="s">
        <v>800</v>
      </c>
      <c r="E188" s="21" t="s">
        <v>801</v>
      </c>
      <c r="F188" s="21" t="s">
        <v>14</v>
      </c>
      <c r="G188" s="22"/>
      <c r="H188" s="23">
        <v>110575</v>
      </c>
      <c r="I188" s="22" t="s">
        <v>401</v>
      </c>
      <c r="J188" s="22" t="s">
        <v>520</v>
      </c>
      <c r="K188" s="22" t="s">
        <v>403</v>
      </c>
      <c r="L188" s="58"/>
    </row>
    <row r="189" spans="1:12" ht="30.15" x14ac:dyDescent="0.3">
      <c r="A189" s="19">
        <v>6</v>
      </c>
      <c r="B189" s="20" t="s">
        <v>398</v>
      </c>
      <c r="C189" s="22" t="s">
        <v>213</v>
      </c>
      <c r="D189" s="21" t="s">
        <v>790</v>
      </c>
      <c r="E189" s="21" t="s">
        <v>791</v>
      </c>
      <c r="F189" s="21" t="s">
        <v>14</v>
      </c>
      <c r="G189" s="22"/>
      <c r="H189" s="23">
        <v>138384</v>
      </c>
      <c r="I189" s="22" t="s">
        <v>442</v>
      </c>
      <c r="J189" s="22" t="s">
        <v>412</v>
      </c>
      <c r="K189" s="22" t="s">
        <v>403</v>
      </c>
      <c r="L189" s="58"/>
    </row>
    <row r="190" spans="1:12" x14ac:dyDescent="0.3">
      <c r="A190" s="19">
        <v>6</v>
      </c>
      <c r="B190" s="20" t="s">
        <v>398</v>
      </c>
      <c r="C190" s="22" t="s">
        <v>19</v>
      </c>
      <c r="D190" s="21" t="s">
        <v>760</v>
      </c>
      <c r="E190" s="21" t="s">
        <v>761</v>
      </c>
      <c r="F190" s="21" t="s">
        <v>14</v>
      </c>
      <c r="G190" s="22"/>
      <c r="H190" s="23">
        <v>168175</v>
      </c>
      <c r="I190" s="22" t="s">
        <v>449</v>
      </c>
      <c r="J190" s="22" t="s">
        <v>449</v>
      </c>
      <c r="K190" s="22" t="s">
        <v>403</v>
      </c>
      <c r="L190" s="58"/>
    </row>
    <row r="191" spans="1:12" ht="30.15" x14ac:dyDescent="0.3">
      <c r="A191" s="19">
        <v>6</v>
      </c>
      <c r="B191" s="20" t="s">
        <v>398</v>
      </c>
      <c r="C191" s="22" t="s">
        <v>58</v>
      </c>
      <c r="D191" s="21" t="s">
        <v>750</v>
      </c>
      <c r="E191" s="21" t="s">
        <v>751</v>
      </c>
      <c r="F191" s="21" t="s">
        <v>14</v>
      </c>
      <c r="G191" s="22"/>
      <c r="H191" s="23">
        <v>200000</v>
      </c>
      <c r="I191" s="22" t="s">
        <v>442</v>
      </c>
      <c r="J191" s="22" t="s">
        <v>402</v>
      </c>
      <c r="K191" s="22" t="s">
        <v>403</v>
      </c>
      <c r="L191" s="58"/>
    </row>
    <row r="192" spans="1:12" ht="30.15" x14ac:dyDescent="0.3">
      <c r="A192" s="19">
        <v>6</v>
      </c>
      <c r="B192" s="20" t="s">
        <v>398</v>
      </c>
      <c r="C192" s="22" t="s">
        <v>58</v>
      </c>
      <c r="D192" s="21" t="s">
        <v>748</v>
      </c>
      <c r="E192" s="21" t="s">
        <v>749</v>
      </c>
      <c r="F192" s="21" t="s">
        <v>14</v>
      </c>
      <c r="G192" s="22"/>
      <c r="H192" s="23">
        <v>247480</v>
      </c>
      <c r="I192" s="22" t="s">
        <v>437</v>
      </c>
      <c r="J192" s="22" t="s">
        <v>402</v>
      </c>
      <c r="K192" s="22" t="s">
        <v>403</v>
      </c>
      <c r="L192" s="58"/>
    </row>
    <row r="193" spans="1:12" x14ac:dyDescent="0.3">
      <c r="A193" s="19">
        <v>6</v>
      </c>
      <c r="B193" s="20" t="s">
        <v>510</v>
      </c>
      <c r="C193" s="22" t="s">
        <v>87</v>
      </c>
      <c r="D193" s="21" t="s">
        <v>808</v>
      </c>
      <c r="E193" s="21" t="s">
        <v>809</v>
      </c>
      <c r="F193" s="21" t="s">
        <v>14</v>
      </c>
      <c r="G193" s="22"/>
      <c r="H193" s="23">
        <v>247669</v>
      </c>
      <c r="I193" s="22" t="s">
        <v>421</v>
      </c>
      <c r="J193" s="22" t="s">
        <v>512</v>
      </c>
      <c r="K193" s="22" t="s">
        <v>27</v>
      </c>
      <c r="L193" s="58"/>
    </row>
    <row r="194" spans="1:12" ht="30.15" x14ac:dyDescent="0.3">
      <c r="A194" s="19">
        <v>6</v>
      </c>
      <c r="B194" s="20" t="s">
        <v>398</v>
      </c>
      <c r="C194" s="22" t="s">
        <v>58</v>
      </c>
      <c r="D194" s="21" t="s">
        <v>746</v>
      </c>
      <c r="E194" s="21" t="s">
        <v>747</v>
      </c>
      <c r="F194" s="21" t="s">
        <v>14</v>
      </c>
      <c r="G194" s="22"/>
      <c r="H194" s="23">
        <v>300000</v>
      </c>
      <c r="I194" s="22" t="s">
        <v>442</v>
      </c>
      <c r="J194" s="22" t="s">
        <v>402</v>
      </c>
      <c r="K194" s="22" t="s">
        <v>403</v>
      </c>
      <c r="L194" s="58"/>
    </row>
    <row r="195" spans="1:12" x14ac:dyDescent="0.3">
      <c r="A195" s="19">
        <v>6</v>
      </c>
      <c r="B195" s="20" t="s">
        <v>510</v>
      </c>
      <c r="C195" s="22" t="s">
        <v>58</v>
      </c>
      <c r="D195" s="21" t="s">
        <v>798</v>
      </c>
      <c r="E195" s="21" t="s">
        <v>799</v>
      </c>
      <c r="F195" s="21" t="s">
        <v>14</v>
      </c>
      <c r="G195" s="22"/>
      <c r="H195" s="23">
        <v>450000</v>
      </c>
      <c r="I195" s="22" t="s">
        <v>421</v>
      </c>
      <c r="J195" s="22" t="s">
        <v>520</v>
      </c>
      <c r="K195" s="22" t="s">
        <v>403</v>
      </c>
      <c r="L195" s="58"/>
    </row>
    <row r="196" spans="1:12" ht="30.15" x14ac:dyDescent="0.3">
      <c r="A196" s="19">
        <v>6</v>
      </c>
      <c r="B196" s="20" t="s">
        <v>398</v>
      </c>
      <c r="C196" s="22" t="s">
        <v>19</v>
      </c>
      <c r="D196" s="21" t="s">
        <v>794</v>
      </c>
      <c r="E196" s="21" t="s">
        <v>795</v>
      </c>
      <c r="F196" s="21" t="s">
        <v>14</v>
      </c>
      <c r="G196" s="22" t="s">
        <v>4022</v>
      </c>
      <c r="H196" s="23">
        <v>524950</v>
      </c>
      <c r="I196" s="22" t="s">
        <v>401</v>
      </c>
      <c r="J196" s="22" t="s">
        <v>402</v>
      </c>
      <c r="K196" s="22" t="s">
        <v>27</v>
      </c>
      <c r="L196" s="58"/>
    </row>
    <row r="197" spans="1:12" x14ac:dyDescent="0.3">
      <c r="A197" s="19">
        <v>6</v>
      </c>
      <c r="B197" s="20" t="s">
        <v>510</v>
      </c>
      <c r="C197" s="22" t="s">
        <v>58</v>
      </c>
      <c r="D197" s="21" t="s">
        <v>796</v>
      </c>
      <c r="E197" s="21" t="s">
        <v>797</v>
      </c>
      <c r="F197" s="21" t="s">
        <v>14</v>
      </c>
      <c r="G197" s="22"/>
      <c r="H197" s="23">
        <v>860000</v>
      </c>
      <c r="I197" s="22" t="s">
        <v>421</v>
      </c>
      <c r="J197" s="22" t="s">
        <v>512</v>
      </c>
      <c r="K197" s="22" t="s">
        <v>403</v>
      </c>
      <c r="L197" s="58"/>
    </row>
    <row r="198" spans="1:12" ht="30.15" x14ac:dyDescent="0.3">
      <c r="A198" s="19">
        <v>6</v>
      </c>
      <c r="B198" s="20" t="s">
        <v>398</v>
      </c>
      <c r="C198" s="22" t="s">
        <v>58</v>
      </c>
      <c r="D198" s="21" t="s">
        <v>792</v>
      </c>
      <c r="E198" s="21" t="s">
        <v>793</v>
      </c>
      <c r="F198" s="21" t="s">
        <v>14</v>
      </c>
      <c r="G198" s="22"/>
      <c r="H198" s="23">
        <v>1500000</v>
      </c>
      <c r="I198" s="22" t="s">
        <v>442</v>
      </c>
      <c r="J198" s="22" t="s">
        <v>402</v>
      </c>
      <c r="K198" s="22" t="s">
        <v>27</v>
      </c>
      <c r="L198" s="58"/>
    </row>
    <row r="199" spans="1:12" x14ac:dyDescent="0.3">
      <c r="A199" s="19">
        <v>6</v>
      </c>
      <c r="B199" s="20" t="s">
        <v>398</v>
      </c>
      <c r="C199" s="22" t="s">
        <v>58</v>
      </c>
      <c r="D199" s="21" t="s">
        <v>752</v>
      </c>
      <c r="E199" s="21" t="s">
        <v>753</v>
      </c>
      <c r="F199" s="21" t="s">
        <v>14</v>
      </c>
      <c r="G199" s="22" t="s">
        <v>4022</v>
      </c>
      <c r="H199" s="23">
        <v>2153282</v>
      </c>
      <c r="I199" s="22" t="s">
        <v>421</v>
      </c>
      <c r="J199" s="22" t="s">
        <v>402</v>
      </c>
      <c r="K199" s="22" t="s">
        <v>403</v>
      </c>
      <c r="L199" s="58"/>
    </row>
    <row r="200" spans="1:12" ht="30.15" x14ac:dyDescent="0.3">
      <c r="A200" s="19">
        <v>7</v>
      </c>
      <c r="B200" s="20" t="s">
        <v>398</v>
      </c>
      <c r="C200" s="22" t="s">
        <v>78</v>
      </c>
      <c r="D200" s="21" t="s">
        <v>844</v>
      </c>
      <c r="E200" s="21" t="s">
        <v>845</v>
      </c>
      <c r="F200" s="21" t="s">
        <v>14</v>
      </c>
      <c r="G200" s="22" t="s">
        <v>4022</v>
      </c>
      <c r="H200" s="23">
        <v>10667</v>
      </c>
      <c r="I200" s="22" t="s">
        <v>437</v>
      </c>
      <c r="J200" s="22" t="s">
        <v>412</v>
      </c>
      <c r="K200" s="22" t="s">
        <v>403</v>
      </c>
      <c r="L200" s="58"/>
    </row>
    <row r="201" spans="1:12" ht="30.15" x14ac:dyDescent="0.3">
      <c r="A201" s="19">
        <v>7</v>
      </c>
      <c r="B201" s="20" t="s">
        <v>398</v>
      </c>
      <c r="C201" s="22" t="s">
        <v>78</v>
      </c>
      <c r="D201" s="21" t="s">
        <v>842</v>
      </c>
      <c r="E201" s="21" t="s">
        <v>843</v>
      </c>
      <c r="F201" s="21" t="s">
        <v>14</v>
      </c>
      <c r="G201" s="22" t="s">
        <v>4022</v>
      </c>
      <c r="H201" s="23">
        <v>11778</v>
      </c>
      <c r="I201" s="22" t="s">
        <v>437</v>
      </c>
      <c r="J201" s="22" t="s">
        <v>402</v>
      </c>
      <c r="K201" s="22" t="s">
        <v>403</v>
      </c>
      <c r="L201" s="58"/>
    </row>
    <row r="202" spans="1:12" x14ac:dyDescent="0.3">
      <c r="A202" s="19">
        <v>7</v>
      </c>
      <c r="B202" s="20" t="s">
        <v>398</v>
      </c>
      <c r="C202" s="22" t="s">
        <v>78</v>
      </c>
      <c r="D202" s="21" t="s">
        <v>846</v>
      </c>
      <c r="E202" s="21" t="s">
        <v>847</v>
      </c>
      <c r="F202" s="21" t="s">
        <v>14</v>
      </c>
      <c r="G202" s="22" t="s">
        <v>4022</v>
      </c>
      <c r="H202" s="23">
        <v>11792</v>
      </c>
      <c r="I202" s="22" t="s">
        <v>401</v>
      </c>
      <c r="J202" s="22" t="s">
        <v>422</v>
      </c>
      <c r="K202" s="22" t="s">
        <v>403</v>
      </c>
      <c r="L202" s="58"/>
    </row>
    <row r="203" spans="1:12" x14ac:dyDescent="0.3">
      <c r="A203" s="19">
        <v>7</v>
      </c>
      <c r="B203" s="20" t="s">
        <v>398</v>
      </c>
      <c r="C203" s="22" t="s">
        <v>213</v>
      </c>
      <c r="D203" s="21" t="s">
        <v>854</v>
      </c>
      <c r="E203" s="21" t="s">
        <v>855</v>
      </c>
      <c r="F203" s="21" t="s">
        <v>14</v>
      </c>
      <c r="G203" s="22" t="s">
        <v>4022</v>
      </c>
      <c r="H203" s="23">
        <v>16364</v>
      </c>
      <c r="I203" s="22" t="s">
        <v>401</v>
      </c>
      <c r="J203" s="22" t="s">
        <v>422</v>
      </c>
      <c r="K203" s="22" t="s">
        <v>403</v>
      </c>
      <c r="L203" s="58"/>
    </row>
    <row r="204" spans="1:12" x14ac:dyDescent="0.3">
      <c r="A204" s="19">
        <v>7</v>
      </c>
      <c r="B204" s="20" t="s">
        <v>398</v>
      </c>
      <c r="C204" s="22" t="s">
        <v>570</v>
      </c>
      <c r="D204" s="21" t="s">
        <v>834</v>
      </c>
      <c r="E204" s="21" t="s">
        <v>835</v>
      </c>
      <c r="F204" s="21" t="s">
        <v>14</v>
      </c>
      <c r="G204" s="22" t="s">
        <v>4022</v>
      </c>
      <c r="H204" s="23">
        <v>17000</v>
      </c>
      <c r="I204" s="22" t="s">
        <v>407</v>
      </c>
      <c r="J204" s="22" t="s">
        <v>422</v>
      </c>
      <c r="K204" s="22" t="s">
        <v>403</v>
      </c>
      <c r="L204" s="58"/>
    </row>
    <row r="205" spans="1:12" x14ac:dyDescent="0.3">
      <c r="A205" s="19">
        <v>7</v>
      </c>
      <c r="B205" s="20" t="s">
        <v>398</v>
      </c>
      <c r="C205" s="22" t="s">
        <v>213</v>
      </c>
      <c r="D205" s="21" t="s">
        <v>856</v>
      </c>
      <c r="E205" s="21" t="s">
        <v>857</v>
      </c>
      <c r="F205" s="21" t="s">
        <v>14</v>
      </c>
      <c r="G205" s="22" t="s">
        <v>4022</v>
      </c>
      <c r="H205" s="23">
        <v>20403</v>
      </c>
      <c r="I205" s="22" t="s">
        <v>406</v>
      </c>
      <c r="J205" s="22" t="s">
        <v>412</v>
      </c>
      <c r="K205" s="22" t="s">
        <v>403</v>
      </c>
      <c r="L205" s="58"/>
    </row>
    <row r="206" spans="1:12" ht="30.15" x14ac:dyDescent="0.3">
      <c r="A206" s="19">
        <v>7</v>
      </c>
      <c r="B206" s="20" t="s">
        <v>398</v>
      </c>
      <c r="C206" s="22" t="s">
        <v>51</v>
      </c>
      <c r="D206" s="21" t="s">
        <v>852</v>
      </c>
      <c r="E206" s="21" t="s">
        <v>853</v>
      </c>
      <c r="F206" s="21" t="s">
        <v>14</v>
      </c>
      <c r="G206" s="22" t="s">
        <v>4022</v>
      </c>
      <c r="H206" s="23">
        <v>32764</v>
      </c>
      <c r="I206" s="22" t="s">
        <v>437</v>
      </c>
      <c r="J206" s="22" t="s">
        <v>412</v>
      </c>
      <c r="K206" s="22" t="s">
        <v>403</v>
      </c>
      <c r="L206" s="58"/>
    </row>
    <row r="207" spans="1:12" x14ac:dyDescent="0.3">
      <c r="A207" s="19">
        <v>7</v>
      </c>
      <c r="B207" s="20" t="s">
        <v>398</v>
      </c>
      <c r="C207" s="22" t="s">
        <v>51</v>
      </c>
      <c r="D207" s="21" t="s">
        <v>850</v>
      </c>
      <c r="E207" s="21" t="s">
        <v>851</v>
      </c>
      <c r="F207" s="21" t="s">
        <v>14</v>
      </c>
      <c r="G207" s="22" t="s">
        <v>4022</v>
      </c>
      <c r="H207" s="23">
        <v>36856</v>
      </c>
      <c r="I207" s="22" t="s">
        <v>421</v>
      </c>
      <c r="J207" s="22" t="s">
        <v>412</v>
      </c>
      <c r="K207" s="22" t="s">
        <v>403</v>
      </c>
      <c r="L207" s="58"/>
    </row>
    <row r="208" spans="1:12" x14ac:dyDescent="0.3">
      <c r="A208" s="19">
        <v>7</v>
      </c>
      <c r="B208" s="20" t="s">
        <v>398</v>
      </c>
      <c r="C208" s="22" t="s">
        <v>570</v>
      </c>
      <c r="D208" s="21" t="s">
        <v>836</v>
      </c>
      <c r="E208" s="21" t="s">
        <v>837</v>
      </c>
      <c r="F208" s="21" t="s">
        <v>14</v>
      </c>
      <c r="G208" s="22"/>
      <c r="H208" s="23">
        <v>43877</v>
      </c>
      <c r="I208" s="22" t="s">
        <v>406</v>
      </c>
      <c r="J208" s="22" t="s">
        <v>520</v>
      </c>
      <c r="K208" s="22" t="s">
        <v>403</v>
      </c>
      <c r="L208" s="58"/>
    </row>
    <row r="209" spans="1:12" x14ac:dyDescent="0.3">
      <c r="A209" s="19">
        <v>7</v>
      </c>
      <c r="B209" s="20" t="s">
        <v>398</v>
      </c>
      <c r="C209" s="22" t="s">
        <v>51</v>
      </c>
      <c r="D209" s="21" t="s">
        <v>848</v>
      </c>
      <c r="E209" s="21" t="s">
        <v>849</v>
      </c>
      <c r="F209" s="21" t="s">
        <v>14</v>
      </c>
      <c r="G209" s="22" t="s">
        <v>4022</v>
      </c>
      <c r="H209" s="23">
        <v>44485</v>
      </c>
      <c r="I209" s="22" t="s">
        <v>406</v>
      </c>
      <c r="J209" s="22" t="s">
        <v>412</v>
      </c>
      <c r="K209" s="22" t="s">
        <v>403</v>
      </c>
      <c r="L209" s="58"/>
    </row>
    <row r="210" spans="1:12" x14ac:dyDescent="0.3">
      <c r="A210" s="19">
        <v>7</v>
      </c>
      <c r="B210" s="20" t="s">
        <v>510</v>
      </c>
      <c r="C210" s="22" t="s">
        <v>161</v>
      </c>
      <c r="D210" s="21" t="s">
        <v>862</v>
      </c>
      <c r="E210" s="21" t="s">
        <v>863</v>
      </c>
      <c r="F210" s="21" t="s">
        <v>14</v>
      </c>
      <c r="G210" s="22" t="s">
        <v>4022</v>
      </c>
      <c r="H210" s="23">
        <v>59209</v>
      </c>
      <c r="I210" s="22" t="s">
        <v>401</v>
      </c>
      <c r="J210" s="22" t="s">
        <v>520</v>
      </c>
      <c r="K210" s="22" t="s">
        <v>403</v>
      </c>
      <c r="L210" s="58"/>
    </row>
    <row r="211" spans="1:12" ht="30.15" x14ac:dyDescent="0.3">
      <c r="A211" s="19">
        <v>7</v>
      </c>
      <c r="B211" s="20" t="s">
        <v>398</v>
      </c>
      <c r="C211" s="22" t="s">
        <v>87</v>
      </c>
      <c r="D211" s="21" t="s">
        <v>840</v>
      </c>
      <c r="E211" s="21" t="s">
        <v>841</v>
      </c>
      <c r="F211" s="21" t="s">
        <v>14</v>
      </c>
      <c r="G211" s="22"/>
      <c r="H211" s="23">
        <v>60932</v>
      </c>
      <c r="I211" s="22" t="s">
        <v>401</v>
      </c>
      <c r="J211" s="22" t="s">
        <v>402</v>
      </c>
      <c r="K211" s="22" t="s">
        <v>403</v>
      </c>
      <c r="L211" s="58"/>
    </row>
    <row r="212" spans="1:12" ht="30.15" x14ac:dyDescent="0.3">
      <c r="A212" s="19">
        <v>7</v>
      </c>
      <c r="B212" s="20" t="s">
        <v>398</v>
      </c>
      <c r="C212" s="22" t="s">
        <v>22</v>
      </c>
      <c r="D212" s="21" t="s">
        <v>838</v>
      </c>
      <c r="E212" s="21" t="s">
        <v>839</v>
      </c>
      <c r="F212" s="21" t="s">
        <v>14</v>
      </c>
      <c r="G212" s="22" t="s">
        <v>4022</v>
      </c>
      <c r="H212" s="23">
        <v>61000</v>
      </c>
      <c r="I212" s="22" t="s">
        <v>407</v>
      </c>
      <c r="J212" s="22" t="s">
        <v>407</v>
      </c>
      <c r="K212" s="22" t="s">
        <v>403</v>
      </c>
      <c r="L212" s="58"/>
    </row>
    <row r="213" spans="1:12" ht="30.15" x14ac:dyDescent="0.3">
      <c r="A213" s="19">
        <v>7</v>
      </c>
      <c r="B213" s="20" t="s">
        <v>398</v>
      </c>
      <c r="C213" s="22" t="s">
        <v>19</v>
      </c>
      <c r="D213" s="21" t="s">
        <v>818</v>
      </c>
      <c r="E213" s="21" t="s">
        <v>819</v>
      </c>
      <c r="F213" s="21" t="s">
        <v>14</v>
      </c>
      <c r="G213" s="22" t="s">
        <v>4022</v>
      </c>
      <c r="H213" s="23">
        <v>80600</v>
      </c>
      <c r="I213" s="22" t="s">
        <v>421</v>
      </c>
      <c r="J213" s="22" t="s">
        <v>422</v>
      </c>
      <c r="K213" s="22" t="s">
        <v>403</v>
      </c>
      <c r="L213" s="58"/>
    </row>
    <row r="214" spans="1:12" x14ac:dyDescent="0.3">
      <c r="A214" s="19">
        <v>7</v>
      </c>
      <c r="B214" s="20" t="s">
        <v>398</v>
      </c>
      <c r="C214" s="22" t="s">
        <v>19</v>
      </c>
      <c r="D214" s="21" t="s">
        <v>824</v>
      </c>
      <c r="E214" s="21" t="s">
        <v>825</v>
      </c>
      <c r="F214" s="21" t="s">
        <v>14</v>
      </c>
      <c r="G214" s="22"/>
      <c r="H214" s="23">
        <v>82801</v>
      </c>
      <c r="I214" s="22" t="s">
        <v>401</v>
      </c>
      <c r="J214" s="22" t="s">
        <v>412</v>
      </c>
      <c r="K214" s="22" t="s">
        <v>403</v>
      </c>
      <c r="L214" s="58"/>
    </row>
    <row r="215" spans="1:12" x14ac:dyDescent="0.3">
      <c r="A215" s="19">
        <v>7</v>
      </c>
      <c r="B215" s="20" t="s">
        <v>510</v>
      </c>
      <c r="C215" s="22" t="s">
        <v>19</v>
      </c>
      <c r="D215" s="21" t="s">
        <v>858</v>
      </c>
      <c r="E215" s="21" t="s">
        <v>859</v>
      </c>
      <c r="F215" s="21" t="s">
        <v>14</v>
      </c>
      <c r="G215" s="22" t="s">
        <v>4022</v>
      </c>
      <c r="H215" s="23">
        <v>84100</v>
      </c>
      <c r="I215" s="22" t="s">
        <v>421</v>
      </c>
      <c r="J215" s="22" t="s">
        <v>512</v>
      </c>
      <c r="K215" s="22" t="s">
        <v>403</v>
      </c>
      <c r="L215" s="58"/>
    </row>
    <row r="216" spans="1:12" ht="30.15" x14ac:dyDescent="0.3">
      <c r="A216" s="19">
        <v>7</v>
      </c>
      <c r="B216" s="20" t="s">
        <v>510</v>
      </c>
      <c r="C216" s="22" t="s">
        <v>19</v>
      </c>
      <c r="D216" s="21" t="s">
        <v>860</v>
      </c>
      <c r="E216" s="21" t="s">
        <v>861</v>
      </c>
      <c r="F216" s="21" t="s">
        <v>14</v>
      </c>
      <c r="G216" s="22" t="s">
        <v>4022</v>
      </c>
      <c r="H216" s="23">
        <v>85280</v>
      </c>
      <c r="I216" s="22" t="s">
        <v>421</v>
      </c>
      <c r="J216" s="22" t="s">
        <v>520</v>
      </c>
      <c r="K216" s="22" t="s">
        <v>403</v>
      </c>
      <c r="L216" s="58"/>
    </row>
    <row r="217" spans="1:12" ht="30.15" x14ac:dyDescent="0.3">
      <c r="A217" s="19">
        <v>7</v>
      </c>
      <c r="B217" s="20" t="s">
        <v>510</v>
      </c>
      <c r="C217" s="22" t="s">
        <v>19</v>
      </c>
      <c r="D217" s="21" t="s">
        <v>866</v>
      </c>
      <c r="E217" s="21" t="s">
        <v>867</v>
      </c>
      <c r="F217" s="21" t="s">
        <v>14</v>
      </c>
      <c r="G217" s="22" t="s">
        <v>4022</v>
      </c>
      <c r="H217" s="23">
        <v>93680</v>
      </c>
      <c r="I217" s="22" t="s">
        <v>442</v>
      </c>
      <c r="J217" s="22" t="s">
        <v>520</v>
      </c>
      <c r="K217" s="22" t="s">
        <v>27</v>
      </c>
      <c r="L217" s="58"/>
    </row>
    <row r="218" spans="1:12" x14ac:dyDescent="0.3">
      <c r="A218" s="19">
        <v>7</v>
      </c>
      <c r="B218" s="20" t="s">
        <v>510</v>
      </c>
      <c r="C218" s="22" t="s">
        <v>51</v>
      </c>
      <c r="D218" s="21" t="s">
        <v>864</v>
      </c>
      <c r="E218" s="21" t="s">
        <v>865</v>
      </c>
      <c r="F218" s="21" t="s">
        <v>14</v>
      </c>
      <c r="G218" s="22" t="s">
        <v>4022</v>
      </c>
      <c r="H218" s="23">
        <v>94200</v>
      </c>
      <c r="I218" s="22" t="s">
        <v>421</v>
      </c>
      <c r="J218" s="22" t="s">
        <v>520</v>
      </c>
      <c r="K218" s="22" t="s">
        <v>403</v>
      </c>
      <c r="L218" s="58"/>
    </row>
    <row r="219" spans="1:12" ht="30.15" x14ac:dyDescent="0.3">
      <c r="A219" s="19">
        <v>7</v>
      </c>
      <c r="B219" s="20" t="s">
        <v>398</v>
      </c>
      <c r="C219" s="22" t="s">
        <v>19</v>
      </c>
      <c r="D219" s="21" t="s">
        <v>832</v>
      </c>
      <c r="E219" s="21" t="s">
        <v>833</v>
      </c>
      <c r="F219" s="21" t="s">
        <v>14</v>
      </c>
      <c r="G219" s="22" t="s">
        <v>4022</v>
      </c>
      <c r="H219" s="23">
        <v>102100</v>
      </c>
      <c r="I219" s="22" t="s">
        <v>437</v>
      </c>
      <c r="J219" s="22" t="s">
        <v>412</v>
      </c>
      <c r="K219" s="22" t="s">
        <v>403</v>
      </c>
      <c r="L219" s="58"/>
    </row>
    <row r="220" spans="1:12" x14ac:dyDescent="0.3">
      <c r="A220" s="19">
        <v>7</v>
      </c>
      <c r="B220" s="20" t="s">
        <v>398</v>
      </c>
      <c r="C220" s="22" t="s">
        <v>517</v>
      </c>
      <c r="D220" s="21" t="s">
        <v>812</v>
      </c>
      <c r="E220" s="21" t="s">
        <v>813</v>
      </c>
      <c r="F220" s="21" t="s">
        <v>14</v>
      </c>
      <c r="G220" s="22"/>
      <c r="H220" s="23">
        <v>102275</v>
      </c>
      <c r="I220" s="22" t="s">
        <v>406</v>
      </c>
      <c r="J220" s="22" t="s">
        <v>402</v>
      </c>
      <c r="K220" s="22" t="s">
        <v>403</v>
      </c>
      <c r="L220" s="58"/>
    </row>
    <row r="221" spans="1:12" x14ac:dyDescent="0.3">
      <c r="A221" s="19">
        <v>7</v>
      </c>
      <c r="B221" s="20" t="s">
        <v>398</v>
      </c>
      <c r="C221" s="22" t="s">
        <v>19</v>
      </c>
      <c r="D221" s="21" t="s">
        <v>828</v>
      </c>
      <c r="E221" s="21" t="s">
        <v>829</v>
      </c>
      <c r="F221" s="21" t="s">
        <v>14</v>
      </c>
      <c r="G221" s="22" t="s">
        <v>4022</v>
      </c>
      <c r="H221" s="23">
        <v>118788</v>
      </c>
      <c r="I221" s="22" t="s">
        <v>401</v>
      </c>
      <c r="J221" s="22" t="s">
        <v>402</v>
      </c>
      <c r="K221" s="22" t="s">
        <v>403</v>
      </c>
      <c r="L221" s="58"/>
    </row>
    <row r="222" spans="1:12" x14ac:dyDescent="0.3">
      <c r="A222" s="19">
        <v>7</v>
      </c>
      <c r="B222" s="20" t="s">
        <v>398</v>
      </c>
      <c r="C222" s="22" t="s">
        <v>19</v>
      </c>
      <c r="D222" s="21" t="s">
        <v>816</v>
      </c>
      <c r="E222" s="21" t="s">
        <v>817</v>
      </c>
      <c r="F222" s="21" t="s">
        <v>14</v>
      </c>
      <c r="G222" s="22" t="s">
        <v>4022</v>
      </c>
      <c r="H222" s="23">
        <v>136800</v>
      </c>
      <c r="I222" s="22" t="s">
        <v>401</v>
      </c>
      <c r="J222" s="22" t="s">
        <v>412</v>
      </c>
      <c r="K222" s="22" t="s">
        <v>403</v>
      </c>
      <c r="L222" s="58"/>
    </row>
    <row r="223" spans="1:12" ht="30.15" x14ac:dyDescent="0.3">
      <c r="A223" s="19">
        <v>7</v>
      </c>
      <c r="B223" s="20" t="s">
        <v>398</v>
      </c>
      <c r="C223" s="22" t="s">
        <v>19</v>
      </c>
      <c r="D223" s="21" t="s">
        <v>826</v>
      </c>
      <c r="E223" s="21" t="s">
        <v>827</v>
      </c>
      <c r="F223" s="21" t="s">
        <v>14</v>
      </c>
      <c r="G223" s="22" t="s">
        <v>4022</v>
      </c>
      <c r="H223" s="23">
        <v>144125</v>
      </c>
      <c r="I223" s="22" t="s">
        <v>437</v>
      </c>
      <c r="J223" s="22" t="s">
        <v>402</v>
      </c>
      <c r="K223" s="22" t="s">
        <v>403</v>
      </c>
      <c r="L223" s="58"/>
    </row>
    <row r="224" spans="1:12" x14ac:dyDescent="0.3">
      <c r="A224" s="19">
        <v>7</v>
      </c>
      <c r="B224" s="20" t="s">
        <v>398</v>
      </c>
      <c r="C224" s="22" t="s">
        <v>19</v>
      </c>
      <c r="D224" s="21" t="s">
        <v>814</v>
      </c>
      <c r="E224" s="21" t="s">
        <v>815</v>
      </c>
      <c r="F224" s="21" t="s">
        <v>14</v>
      </c>
      <c r="G224" s="22" t="s">
        <v>4022</v>
      </c>
      <c r="H224" s="23">
        <v>151280</v>
      </c>
      <c r="I224" s="22" t="s">
        <v>449</v>
      </c>
      <c r="J224" s="22" t="s">
        <v>449</v>
      </c>
      <c r="K224" s="22" t="s">
        <v>403</v>
      </c>
      <c r="L224" s="58"/>
    </row>
    <row r="225" spans="1:12" ht="30.15" x14ac:dyDescent="0.3">
      <c r="A225" s="19">
        <v>7</v>
      </c>
      <c r="B225" s="20" t="s">
        <v>398</v>
      </c>
      <c r="C225" s="22" t="s">
        <v>19</v>
      </c>
      <c r="D225" s="21" t="s">
        <v>820</v>
      </c>
      <c r="E225" s="21" t="s">
        <v>821</v>
      </c>
      <c r="F225" s="21" t="s">
        <v>14</v>
      </c>
      <c r="G225" s="22" t="s">
        <v>4022</v>
      </c>
      <c r="H225" s="23">
        <v>160925</v>
      </c>
      <c r="I225" s="22" t="s">
        <v>437</v>
      </c>
      <c r="J225" s="22" t="s">
        <v>412</v>
      </c>
      <c r="K225" s="22" t="s">
        <v>403</v>
      </c>
      <c r="L225" s="58"/>
    </row>
    <row r="226" spans="1:12" ht="30.15" x14ac:dyDescent="0.3">
      <c r="A226" s="19">
        <v>7</v>
      </c>
      <c r="B226" s="20" t="s">
        <v>398</v>
      </c>
      <c r="C226" s="22" t="s">
        <v>19</v>
      </c>
      <c r="D226" s="21" t="s">
        <v>822</v>
      </c>
      <c r="E226" s="21" t="s">
        <v>823</v>
      </c>
      <c r="F226" s="21" t="s">
        <v>14</v>
      </c>
      <c r="G226" s="22" t="s">
        <v>4022</v>
      </c>
      <c r="H226" s="23">
        <v>162125</v>
      </c>
      <c r="I226" s="22" t="s">
        <v>401</v>
      </c>
      <c r="J226" s="22" t="s">
        <v>402</v>
      </c>
      <c r="K226" s="22" t="s">
        <v>403</v>
      </c>
      <c r="L226" s="58"/>
    </row>
    <row r="227" spans="1:12" x14ac:dyDescent="0.3">
      <c r="A227" s="19">
        <v>7</v>
      </c>
      <c r="B227" s="20" t="s">
        <v>398</v>
      </c>
      <c r="C227" s="22" t="s">
        <v>19</v>
      </c>
      <c r="D227" s="21" t="s">
        <v>830</v>
      </c>
      <c r="E227" s="21" t="s">
        <v>831</v>
      </c>
      <c r="F227" s="21" t="s">
        <v>14</v>
      </c>
      <c r="G227" s="22" t="s">
        <v>4022</v>
      </c>
      <c r="H227" s="23">
        <v>186000</v>
      </c>
      <c r="I227" s="22" t="s">
        <v>406</v>
      </c>
      <c r="J227" s="22" t="s">
        <v>402</v>
      </c>
      <c r="K227" s="22" t="s">
        <v>403</v>
      </c>
      <c r="L227" s="58"/>
    </row>
    <row r="228" spans="1:12" x14ac:dyDescent="0.3">
      <c r="A228" s="19">
        <v>7</v>
      </c>
      <c r="B228" s="20" t="s">
        <v>398</v>
      </c>
      <c r="C228" s="22" t="s">
        <v>124</v>
      </c>
      <c r="D228" s="21" t="s">
        <v>810</v>
      </c>
      <c r="E228" s="21" t="s">
        <v>811</v>
      </c>
      <c r="F228" s="21" t="s">
        <v>14</v>
      </c>
      <c r="G228" s="22" t="s">
        <v>4022</v>
      </c>
      <c r="H228" s="23">
        <v>259240</v>
      </c>
      <c r="I228" s="22" t="s">
        <v>406</v>
      </c>
      <c r="J228" s="22" t="s">
        <v>402</v>
      </c>
      <c r="K228" s="22" t="s">
        <v>403</v>
      </c>
      <c r="L228" s="58"/>
    </row>
    <row r="229" spans="1:12" x14ac:dyDescent="0.3">
      <c r="A229" s="19">
        <v>8</v>
      </c>
      <c r="B229" s="20" t="s">
        <v>398</v>
      </c>
      <c r="C229" s="22" t="s">
        <v>51</v>
      </c>
      <c r="D229" s="21" t="s">
        <v>1016</v>
      </c>
      <c r="E229" s="21" t="s">
        <v>1017</v>
      </c>
      <c r="F229" s="21" t="s">
        <v>39</v>
      </c>
      <c r="G229" s="22" t="s">
        <v>4022</v>
      </c>
      <c r="H229" s="23">
        <v>10296</v>
      </c>
      <c r="I229" s="22" t="s">
        <v>421</v>
      </c>
      <c r="J229" s="22" t="s">
        <v>422</v>
      </c>
      <c r="K229" s="22" t="s">
        <v>403</v>
      </c>
      <c r="L229" s="58"/>
    </row>
    <row r="230" spans="1:12" x14ac:dyDescent="0.3">
      <c r="A230" s="19">
        <v>8</v>
      </c>
      <c r="B230" s="20" t="s">
        <v>398</v>
      </c>
      <c r="C230" s="22" t="s">
        <v>78</v>
      </c>
      <c r="D230" s="21" t="s">
        <v>995</v>
      </c>
      <c r="E230" s="21" t="s">
        <v>996</v>
      </c>
      <c r="F230" s="21" t="s">
        <v>14</v>
      </c>
      <c r="G230" s="22" t="s">
        <v>4022</v>
      </c>
      <c r="H230" s="23">
        <v>10882</v>
      </c>
      <c r="I230" s="22" t="s">
        <v>407</v>
      </c>
      <c r="J230" s="22" t="s">
        <v>407</v>
      </c>
      <c r="K230" s="22" t="s">
        <v>403</v>
      </c>
      <c r="L230" s="58"/>
    </row>
    <row r="231" spans="1:12" ht="30.15" x14ac:dyDescent="0.3">
      <c r="A231" s="19">
        <v>8</v>
      </c>
      <c r="B231" s="20" t="s">
        <v>398</v>
      </c>
      <c r="C231" s="22" t="s">
        <v>78</v>
      </c>
      <c r="D231" s="21" t="s">
        <v>1001</v>
      </c>
      <c r="E231" s="21" t="s">
        <v>1002</v>
      </c>
      <c r="F231" s="21" t="s">
        <v>14</v>
      </c>
      <c r="G231" s="22" t="s">
        <v>4022</v>
      </c>
      <c r="H231" s="23">
        <v>10900</v>
      </c>
      <c r="I231" s="22" t="s">
        <v>437</v>
      </c>
      <c r="J231" s="22" t="s">
        <v>412</v>
      </c>
      <c r="K231" s="22" t="s">
        <v>403</v>
      </c>
      <c r="L231" s="58"/>
    </row>
    <row r="232" spans="1:12" ht="30.15" x14ac:dyDescent="0.3">
      <c r="A232" s="19">
        <v>8</v>
      </c>
      <c r="B232" s="20" t="s">
        <v>398</v>
      </c>
      <c r="C232" s="22" t="s">
        <v>78</v>
      </c>
      <c r="D232" s="21" t="s">
        <v>1003</v>
      </c>
      <c r="E232" s="21" t="s">
        <v>1004</v>
      </c>
      <c r="F232" s="21" t="s">
        <v>39</v>
      </c>
      <c r="G232" s="22" t="s">
        <v>4022</v>
      </c>
      <c r="H232" s="23">
        <v>11250</v>
      </c>
      <c r="I232" s="22" t="s">
        <v>437</v>
      </c>
      <c r="J232" s="22" t="s">
        <v>402</v>
      </c>
      <c r="K232" s="22" t="s">
        <v>403</v>
      </c>
      <c r="L232" s="58"/>
    </row>
    <row r="233" spans="1:12" x14ac:dyDescent="0.3">
      <c r="A233" s="19">
        <v>8</v>
      </c>
      <c r="B233" s="20" t="s">
        <v>398</v>
      </c>
      <c r="C233" s="22" t="s">
        <v>124</v>
      </c>
      <c r="D233" s="21" t="s">
        <v>889</v>
      </c>
      <c r="E233" s="21" t="s">
        <v>877</v>
      </c>
      <c r="F233" s="21" t="s">
        <v>14</v>
      </c>
      <c r="G233" s="22" t="s">
        <v>4022</v>
      </c>
      <c r="H233" s="23">
        <v>11286</v>
      </c>
      <c r="I233" s="22" t="s">
        <v>406</v>
      </c>
      <c r="J233" s="22" t="s">
        <v>402</v>
      </c>
      <c r="K233" s="22" t="s">
        <v>403</v>
      </c>
      <c r="L233" s="58"/>
    </row>
    <row r="234" spans="1:12" ht="30.15" x14ac:dyDescent="0.3">
      <c r="A234" s="19">
        <v>8</v>
      </c>
      <c r="B234" s="20" t="s">
        <v>398</v>
      </c>
      <c r="C234" s="22" t="s">
        <v>517</v>
      </c>
      <c r="D234" s="21" t="s">
        <v>901</v>
      </c>
      <c r="E234" s="21" t="s">
        <v>902</v>
      </c>
      <c r="F234" s="21" t="s">
        <v>14</v>
      </c>
      <c r="G234" s="22" t="s">
        <v>4022</v>
      </c>
      <c r="H234" s="23">
        <v>11500</v>
      </c>
      <c r="I234" s="22" t="s">
        <v>401</v>
      </c>
      <c r="J234" s="22" t="s">
        <v>412</v>
      </c>
      <c r="K234" s="22" t="s">
        <v>403</v>
      </c>
      <c r="L234" s="58"/>
    </row>
    <row r="235" spans="1:12" ht="30.15" x14ac:dyDescent="0.3">
      <c r="A235" s="19">
        <v>8</v>
      </c>
      <c r="B235" s="20" t="s">
        <v>398</v>
      </c>
      <c r="C235" s="22" t="s">
        <v>517</v>
      </c>
      <c r="D235" s="21" t="s">
        <v>905</v>
      </c>
      <c r="E235" s="21" t="s">
        <v>906</v>
      </c>
      <c r="F235" s="21" t="s">
        <v>14</v>
      </c>
      <c r="G235" s="22" t="s">
        <v>4022</v>
      </c>
      <c r="H235" s="23">
        <v>11500</v>
      </c>
      <c r="I235" s="22" t="s">
        <v>401</v>
      </c>
      <c r="J235" s="22" t="s">
        <v>412</v>
      </c>
      <c r="K235" s="22" t="s">
        <v>403</v>
      </c>
      <c r="L235" s="58"/>
    </row>
    <row r="236" spans="1:12" ht="30.15" x14ac:dyDescent="0.3">
      <c r="A236" s="19">
        <v>8</v>
      </c>
      <c r="B236" s="20" t="s">
        <v>398</v>
      </c>
      <c r="C236" s="22" t="s">
        <v>517</v>
      </c>
      <c r="D236" s="21" t="s">
        <v>907</v>
      </c>
      <c r="E236" s="21" t="s">
        <v>908</v>
      </c>
      <c r="F236" s="21" t="s">
        <v>14</v>
      </c>
      <c r="G236" s="22" t="s">
        <v>4022</v>
      </c>
      <c r="H236" s="23">
        <v>12100</v>
      </c>
      <c r="I236" s="22" t="s">
        <v>401</v>
      </c>
      <c r="J236" s="22" t="s">
        <v>412</v>
      </c>
      <c r="K236" s="22" t="s">
        <v>403</v>
      </c>
      <c r="L236" s="58"/>
    </row>
    <row r="237" spans="1:12" x14ac:dyDescent="0.3">
      <c r="A237" s="19">
        <v>8</v>
      </c>
      <c r="B237" s="20" t="s">
        <v>398</v>
      </c>
      <c r="C237" s="22" t="s">
        <v>78</v>
      </c>
      <c r="D237" s="21" t="s">
        <v>1005</v>
      </c>
      <c r="E237" s="21" t="s">
        <v>1006</v>
      </c>
      <c r="F237" s="21" t="s">
        <v>14</v>
      </c>
      <c r="G237" s="22" t="s">
        <v>4022</v>
      </c>
      <c r="H237" s="23">
        <v>12298</v>
      </c>
      <c r="I237" s="22" t="s">
        <v>401</v>
      </c>
      <c r="J237" s="22" t="s">
        <v>412</v>
      </c>
      <c r="K237" s="22" t="s">
        <v>403</v>
      </c>
      <c r="L237" s="58"/>
    </row>
    <row r="238" spans="1:12" x14ac:dyDescent="0.3">
      <c r="A238" s="19">
        <v>8</v>
      </c>
      <c r="B238" s="20" t="s">
        <v>398</v>
      </c>
      <c r="C238" s="22" t="s">
        <v>124</v>
      </c>
      <c r="D238" s="21" t="s">
        <v>890</v>
      </c>
      <c r="E238" s="21" t="s">
        <v>877</v>
      </c>
      <c r="F238" s="21" t="s">
        <v>14</v>
      </c>
      <c r="G238" s="22" t="s">
        <v>4022</v>
      </c>
      <c r="H238" s="23">
        <v>12344</v>
      </c>
      <c r="I238" s="22" t="s">
        <v>406</v>
      </c>
      <c r="J238" s="22" t="s">
        <v>402</v>
      </c>
      <c r="K238" s="22" t="s">
        <v>403</v>
      </c>
      <c r="L238" s="58"/>
    </row>
    <row r="239" spans="1:12" x14ac:dyDescent="0.3">
      <c r="A239" s="19">
        <v>8</v>
      </c>
      <c r="B239" s="20" t="s">
        <v>398</v>
      </c>
      <c r="C239" s="22" t="s">
        <v>124</v>
      </c>
      <c r="D239" s="21" t="s">
        <v>883</v>
      </c>
      <c r="E239" s="21" t="s">
        <v>877</v>
      </c>
      <c r="F239" s="21" t="s">
        <v>14</v>
      </c>
      <c r="G239" s="22" t="s">
        <v>4022</v>
      </c>
      <c r="H239" s="23">
        <v>12720</v>
      </c>
      <c r="I239" s="22" t="s">
        <v>406</v>
      </c>
      <c r="J239" s="22" t="s">
        <v>402</v>
      </c>
      <c r="K239" s="22" t="s">
        <v>403</v>
      </c>
      <c r="L239" s="58"/>
    </row>
    <row r="240" spans="1:12" x14ac:dyDescent="0.3">
      <c r="A240" s="19">
        <v>8</v>
      </c>
      <c r="B240" s="20" t="s">
        <v>398</v>
      </c>
      <c r="C240" s="22" t="s">
        <v>124</v>
      </c>
      <c r="D240" s="21" t="s">
        <v>894</v>
      </c>
      <c r="E240" s="21" t="s">
        <v>877</v>
      </c>
      <c r="F240" s="21" t="s">
        <v>14</v>
      </c>
      <c r="G240" s="22" t="s">
        <v>4022</v>
      </c>
      <c r="H240" s="23">
        <v>12720</v>
      </c>
      <c r="I240" s="22" t="s">
        <v>407</v>
      </c>
      <c r="J240" s="22" t="s">
        <v>402</v>
      </c>
      <c r="K240" s="22" t="s">
        <v>403</v>
      </c>
      <c r="L240" s="58"/>
    </row>
    <row r="241" spans="1:12" x14ac:dyDescent="0.3">
      <c r="A241" s="19">
        <v>8</v>
      </c>
      <c r="B241" s="20" t="s">
        <v>398</v>
      </c>
      <c r="C241" s="22" t="s">
        <v>213</v>
      </c>
      <c r="D241" s="21" t="s">
        <v>1018</v>
      </c>
      <c r="E241" s="21" t="s">
        <v>1019</v>
      </c>
      <c r="F241" s="21" t="s">
        <v>14</v>
      </c>
      <c r="G241" s="22"/>
      <c r="H241" s="23">
        <v>13126</v>
      </c>
      <c r="I241" s="22" t="s">
        <v>401</v>
      </c>
      <c r="J241" s="22" t="s">
        <v>412</v>
      </c>
      <c r="K241" s="22" t="s">
        <v>403</v>
      </c>
      <c r="L241" s="58"/>
    </row>
    <row r="242" spans="1:12" x14ac:dyDescent="0.3">
      <c r="A242" s="19">
        <v>8</v>
      </c>
      <c r="B242" s="20" t="s">
        <v>510</v>
      </c>
      <c r="C242" s="22" t="s">
        <v>213</v>
      </c>
      <c r="D242" s="21" t="s">
        <v>1049</v>
      </c>
      <c r="E242" s="21" t="s">
        <v>1050</v>
      </c>
      <c r="F242" s="21" t="s">
        <v>14</v>
      </c>
      <c r="G242" s="22" t="s">
        <v>4022</v>
      </c>
      <c r="H242" s="23">
        <v>14013</v>
      </c>
      <c r="I242" s="22" t="s">
        <v>401</v>
      </c>
      <c r="J242" s="22" t="s">
        <v>529</v>
      </c>
      <c r="K242" s="22" t="s">
        <v>403</v>
      </c>
      <c r="L242" s="58"/>
    </row>
    <row r="243" spans="1:12" x14ac:dyDescent="0.3">
      <c r="A243" s="19">
        <v>8</v>
      </c>
      <c r="B243" s="20" t="s">
        <v>398</v>
      </c>
      <c r="C243" s="22" t="s">
        <v>570</v>
      </c>
      <c r="D243" s="21" t="s">
        <v>981</v>
      </c>
      <c r="E243" s="21" t="s">
        <v>982</v>
      </c>
      <c r="F243" s="21" t="s">
        <v>14</v>
      </c>
      <c r="G243" s="22" t="s">
        <v>4022</v>
      </c>
      <c r="H243" s="23">
        <v>14077</v>
      </c>
      <c r="I243" s="22" t="s">
        <v>421</v>
      </c>
      <c r="J243" s="22" t="s">
        <v>422</v>
      </c>
      <c r="K243" s="22" t="s">
        <v>403</v>
      </c>
      <c r="L243" s="58"/>
    </row>
    <row r="244" spans="1:12" x14ac:dyDescent="0.3">
      <c r="A244" s="19">
        <v>8</v>
      </c>
      <c r="B244" s="20" t="s">
        <v>398</v>
      </c>
      <c r="C244" s="22" t="s">
        <v>19</v>
      </c>
      <c r="D244" s="21" t="s">
        <v>979</v>
      </c>
      <c r="E244" s="21" t="s">
        <v>980</v>
      </c>
      <c r="F244" s="21" t="s">
        <v>39</v>
      </c>
      <c r="G244" s="22" t="s">
        <v>4022</v>
      </c>
      <c r="H244" s="23">
        <v>14460</v>
      </c>
      <c r="I244" s="22" t="s">
        <v>401</v>
      </c>
      <c r="J244" s="22" t="s">
        <v>402</v>
      </c>
      <c r="K244" s="22" t="s">
        <v>403</v>
      </c>
      <c r="L244" s="58"/>
    </row>
    <row r="245" spans="1:12" ht="30.15" x14ac:dyDescent="0.3">
      <c r="A245" s="19">
        <v>8</v>
      </c>
      <c r="B245" s="20" t="s">
        <v>398</v>
      </c>
      <c r="C245" s="22" t="s">
        <v>517</v>
      </c>
      <c r="D245" s="21" t="s">
        <v>903</v>
      </c>
      <c r="E245" s="21" t="s">
        <v>904</v>
      </c>
      <c r="F245" s="21" t="s">
        <v>14</v>
      </c>
      <c r="G245" s="22" t="s">
        <v>4022</v>
      </c>
      <c r="H245" s="23">
        <v>14500</v>
      </c>
      <c r="I245" s="22" t="s">
        <v>401</v>
      </c>
      <c r="J245" s="22" t="s">
        <v>412</v>
      </c>
      <c r="K245" s="22" t="s">
        <v>403</v>
      </c>
      <c r="L245" s="58"/>
    </row>
    <row r="246" spans="1:12" ht="30.15" x14ac:dyDescent="0.3">
      <c r="A246" s="19">
        <v>8</v>
      </c>
      <c r="B246" s="20" t="s">
        <v>398</v>
      </c>
      <c r="C246" s="22" t="s">
        <v>78</v>
      </c>
      <c r="D246" s="21" t="s">
        <v>991</v>
      </c>
      <c r="E246" s="21" t="s">
        <v>992</v>
      </c>
      <c r="F246" s="21" t="s">
        <v>14</v>
      </c>
      <c r="G246" s="22" t="s">
        <v>4022</v>
      </c>
      <c r="H246" s="23">
        <v>14730</v>
      </c>
      <c r="I246" s="22" t="s">
        <v>437</v>
      </c>
      <c r="J246" s="22" t="s">
        <v>402</v>
      </c>
      <c r="K246" s="22" t="s">
        <v>403</v>
      </c>
      <c r="L246" s="58"/>
    </row>
    <row r="247" spans="1:12" x14ac:dyDescent="0.3">
      <c r="A247" s="19">
        <v>8</v>
      </c>
      <c r="B247" s="20" t="s">
        <v>398</v>
      </c>
      <c r="C247" s="22" t="s">
        <v>213</v>
      </c>
      <c r="D247" s="21" t="s">
        <v>1020</v>
      </c>
      <c r="E247" s="21" t="s">
        <v>1021</v>
      </c>
      <c r="F247" s="21" t="s">
        <v>39</v>
      </c>
      <c r="G247" s="22" t="s">
        <v>4022</v>
      </c>
      <c r="H247" s="23">
        <v>16020</v>
      </c>
      <c r="I247" s="22" t="s">
        <v>421</v>
      </c>
      <c r="J247" s="22" t="s">
        <v>422</v>
      </c>
      <c r="K247" s="22" t="s">
        <v>403</v>
      </c>
      <c r="L247" s="58"/>
    </row>
    <row r="248" spans="1:12" x14ac:dyDescent="0.3">
      <c r="A248" s="19">
        <v>8</v>
      </c>
      <c r="B248" s="20" t="s">
        <v>398</v>
      </c>
      <c r="C248" s="22" t="s">
        <v>124</v>
      </c>
      <c r="D248" s="21" t="s">
        <v>881</v>
      </c>
      <c r="E248" s="21" t="s">
        <v>877</v>
      </c>
      <c r="F248" s="21" t="s">
        <v>14</v>
      </c>
      <c r="G248" s="22" t="s">
        <v>4022</v>
      </c>
      <c r="H248" s="23">
        <v>17500</v>
      </c>
      <c r="I248" s="22" t="s">
        <v>406</v>
      </c>
      <c r="J248" s="22" t="s">
        <v>402</v>
      </c>
      <c r="K248" s="22" t="s">
        <v>403</v>
      </c>
      <c r="L248" s="58"/>
    </row>
    <row r="249" spans="1:12" x14ac:dyDescent="0.3">
      <c r="A249" s="19">
        <v>8</v>
      </c>
      <c r="B249" s="20" t="s">
        <v>398</v>
      </c>
      <c r="C249" s="22" t="s">
        <v>124</v>
      </c>
      <c r="D249" s="21" t="s">
        <v>896</v>
      </c>
      <c r="E249" s="21" t="s">
        <v>877</v>
      </c>
      <c r="F249" s="21" t="s">
        <v>14</v>
      </c>
      <c r="G249" s="22" t="s">
        <v>4022</v>
      </c>
      <c r="H249" s="23">
        <v>17500</v>
      </c>
      <c r="I249" s="22" t="s">
        <v>407</v>
      </c>
      <c r="J249" s="22" t="s">
        <v>402</v>
      </c>
      <c r="K249" s="22" t="s">
        <v>403</v>
      </c>
      <c r="L249" s="58"/>
    </row>
    <row r="250" spans="1:12" ht="30.15" x14ac:dyDescent="0.3">
      <c r="A250" s="19">
        <v>8</v>
      </c>
      <c r="B250" s="20" t="s">
        <v>398</v>
      </c>
      <c r="C250" s="22" t="s">
        <v>124</v>
      </c>
      <c r="D250" s="21" t="s">
        <v>880</v>
      </c>
      <c r="E250" s="21" t="s">
        <v>877</v>
      </c>
      <c r="F250" s="21" t="s">
        <v>14</v>
      </c>
      <c r="G250" s="22" t="s">
        <v>4022</v>
      </c>
      <c r="H250" s="23">
        <v>18000</v>
      </c>
      <c r="I250" s="22" t="s">
        <v>442</v>
      </c>
      <c r="J250" s="22" t="s">
        <v>422</v>
      </c>
      <c r="K250" s="22" t="s">
        <v>403</v>
      </c>
      <c r="L250" s="58"/>
    </row>
    <row r="251" spans="1:12" x14ac:dyDescent="0.3">
      <c r="A251" s="19">
        <v>8</v>
      </c>
      <c r="B251" s="20" t="s">
        <v>398</v>
      </c>
      <c r="C251" s="22" t="s">
        <v>124</v>
      </c>
      <c r="D251" s="21" t="s">
        <v>891</v>
      </c>
      <c r="E251" s="21" t="s">
        <v>877</v>
      </c>
      <c r="F251" s="21" t="s">
        <v>14</v>
      </c>
      <c r="G251" s="22" t="s">
        <v>4022</v>
      </c>
      <c r="H251" s="23">
        <v>18000</v>
      </c>
      <c r="I251" s="22" t="s">
        <v>407</v>
      </c>
      <c r="J251" s="22" t="s">
        <v>422</v>
      </c>
      <c r="K251" s="22" t="s">
        <v>403</v>
      </c>
      <c r="L251" s="58"/>
    </row>
    <row r="252" spans="1:12" ht="30.15" x14ac:dyDescent="0.3">
      <c r="A252" s="19">
        <v>8</v>
      </c>
      <c r="B252" s="20" t="s">
        <v>398</v>
      </c>
      <c r="C252" s="22" t="s">
        <v>19</v>
      </c>
      <c r="D252" s="21" t="s">
        <v>937</v>
      </c>
      <c r="E252" s="21" t="s">
        <v>938</v>
      </c>
      <c r="F252" s="21" t="s">
        <v>14</v>
      </c>
      <c r="G252" s="22" t="s">
        <v>4022</v>
      </c>
      <c r="H252" s="23">
        <v>18000</v>
      </c>
      <c r="I252" s="22" t="s">
        <v>401</v>
      </c>
      <c r="J252" s="22" t="s">
        <v>422</v>
      </c>
      <c r="K252" s="22" t="s">
        <v>403</v>
      </c>
      <c r="L252" s="58"/>
    </row>
    <row r="253" spans="1:12" x14ac:dyDescent="0.3">
      <c r="A253" s="19">
        <v>8</v>
      </c>
      <c r="B253" s="20" t="s">
        <v>398</v>
      </c>
      <c r="C253" s="22" t="s">
        <v>78</v>
      </c>
      <c r="D253" s="21" t="s">
        <v>993</v>
      </c>
      <c r="E253" s="21" t="s">
        <v>994</v>
      </c>
      <c r="F253" s="21" t="s">
        <v>14</v>
      </c>
      <c r="G253" s="22" t="s">
        <v>4022</v>
      </c>
      <c r="H253" s="23">
        <v>18359</v>
      </c>
      <c r="I253" s="22" t="s">
        <v>407</v>
      </c>
      <c r="J253" s="22" t="s">
        <v>407</v>
      </c>
      <c r="K253" s="22" t="s">
        <v>403</v>
      </c>
      <c r="L253" s="58"/>
    </row>
    <row r="254" spans="1:12" x14ac:dyDescent="0.3">
      <c r="A254" s="19">
        <v>8</v>
      </c>
      <c r="B254" s="20" t="s">
        <v>398</v>
      </c>
      <c r="C254" s="22" t="s">
        <v>124</v>
      </c>
      <c r="D254" s="21" t="s">
        <v>879</v>
      </c>
      <c r="E254" s="21" t="s">
        <v>877</v>
      </c>
      <c r="F254" s="21" t="s">
        <v>14</v>
      </c>
      <c r="G254" s="22" t="s">
        <v>4022</v>
      </c>
      <c r="H254" s="23">
        <v>20000</v>
      </c>
      <c r="I254" s="22" t="s">
        <v>406</v>
      </c>
      <c r="J254" s="22" t="s">
        <v>402</v>
      </c>
      <c r="K254" s="22" t="s">
        <v>403</v>
      </c>
      <c r="L254" s="58"/>
    </row>
    <row r="255" spans="1:12" x14ac:dyDescent="0.3">
      <c r="A255" s="19">
        <v>8</v>
      </c>
      <c r="B255" s="20" t="s">
        <v>398</v>
      </c>
      <c r="C255" s="22" t="s">
        <v>124</v>
      </c>
      <c r="D255" s="21" t="s">
        <v>893</v>
      </c>
      <c r="E255" s="21" t="s">
        <v>877</v>
      </c>
      <c r="F255" s="21" t="s">
        <v>14</v>
      </c>
      <c r="G255" s="22" t="s">
        <v>4022</v>
      </c>
      <c r="H255" s="23">
        <v>20000</v>
      </c>
      <c r="I255" s="22" t="s">
        <v>407</v>
      </c>
      <c r="J255" s="22" t="s">
        <v>402</v>
      </c>
      <c r="K255" s="22" t="s">
        <v>403</v>
      </c>
      <c r="L255" s="58"/>
    </row>
    <row r="256" spans="1:12" ht="30.15" x14ac:dyDescent="0.3">
      <c r="A256" s="19">
        <v>8</v>
      </c>
      <c r="B256" s="20" t="s">
        <v>398</v>
      </c>
      <c r="C256" s="22" t="s">
        <v>161</v>
      </c>
      <c r="D256" s="21" t="s">
        <v>1007</v>
      </c>
      <c r="E256" s="21" t="s">
        <v>1008</v>
      </c>
      <c r="F256" s="21" t="s">
        <v>39</v>
      </c>
      <c r="G256" s="22" t="s">
        <v>4022</v>
      </c>
      <c r="H256" s="23">
        <v>21675</v>
      </c>
      <c r="I256" s="22" t="s">
        <v>401</v>
      </c>
      <c r="J256" s="22" t="s">
        <v>402</v>
      </c>
      <c r="K256" s="22" t="s">
        <v>403</v>
      </c>
      <c r="L256" s="58"/>
    </row>
    <row r="257" spans="1:12" x14ac:dyDescent="0.3">
      <c r="A257" s="19">
        <v>8</v>
      </c>
      <c r="B257" s="20" t="s">
        <v>510</v>
      </c>
      <c r="C257" s="22" t="s">
        <v>517</v>
      </c>
      <c r="D257" s="21" t="s">
        <v>1031</v>
      </c>
      <c r="E257" s="21" t="s">
        <v>1032</v>
      </c>
      <c r="F257" s="21" t="s">
        <v>14</v>
      </c>
      <c r="G257" s="22" t="s">
        <v>4022</v>
      </c>
      <c r="H257" s="23">
        <v>21870</v>
      </c>
      <c r="I257" s="22" t="s">
        <v>421</v>
      </c>
      <c r="J257" s="22" t="s">
        <v>529</v>
      </c>
      <c r="K257" s="22" t="s">
        <v>403</v>
      </c>
      <c r="L257" s="58"/>
    </row>
    <row r="258" spans="1:12" x14ac:dyDescent="0.3">
      <c r="A258" s="19">
        <v>8</v>
      </c>
      <c r="B258" s="20" t="s">
        <v>510</v>
      </c>
      <c r="C258" s="22" t="s">
        <v>1024</v>
      </c>
      <c r="D258" s="21" t="s">
        <v>1025</v>
      </c>
      <c r="E258" s="21" t="s">
        <v>1026</v>
      </c>
      <c r="F258" s="21" t="s">
        <v>14</v>
      </c>
      <c r="G258" s="22" t="s">
        <v>4022</v>
      </c>
      <c r="H258" s="23">
        <v>22978</v>
      </c>
      <c r="I258" s="22" t="s">
        <v>421</v>
      </c>
      <c r="J258" s="22" t="s">
        <v>520</v>
      </c>
      <c r="K258" s="22" t="s">
        <v>403</v>
      </c>
      <c r="L258" s="58"/>
    </row>
    <row r="259" spans="1:12" x14ac:dyDescent="0.3">
      <c r="A259" s="19">
        <v>8</v>
      </c>
      <c r="B259" s="20" t="s">
        <v>510</v>
      </c>
      <c r="C259" s="22" t="s">
        <v>32</v>
      </c>
      <c r="D259" s="21" t="s">
        <v>1045</v>
      </c>
      <c r="E259" s="21" t="s">
        <v>1046</v>
      </c>
      <c r="F259" s="21" t="s">
        <v>14</v>
      </c>
      <c r="G259" s="22"/>
      <c r="H259" s="23">
        <v>23357</v>
      </c>
      <c r="I259" s="22" t="s">
        <v>421</v>
      </c>
      <c r="J259" s="22" t="s">
        <v>512</v>
      </c>
      <c r="K259" s="22" t="s">
        <v>403</v>
      </c>
      <c r="L259" s="58" t="s">
        <v>4040</v>
      </c>
    </row>
    <row r="260" spans="1:12" ht="30.15" x14ac:dyDescent="0.3">
      <c r="A260" s="19">
        <v>8</v>
      </c>
      <c r="B260" s="20" t="s">
        <v>398</v>
      </c>
      <c r="C260" s="22" t="s">
        <v>19</v>
      </c>
      <c r="D260" s="21" t="s">
        <v>977</v>
      </c>
      <c r="E260" s="21" t="s">
        <v>978</v>
      </c>
      <c r="F260" s="21" t="s">
        <v>39</v>
      </c>
      <c r="G260" s="22" t="s">
        <v>4022</v>
      </c>
      <c r="H260" s="23">
        <v>24000</v>
      </c>
      <c r="I260" s="22" t="s">
        <v>401</v>
      </c>
      <c r="J260" s="22" t="s">
        <v>412</v>
      </c>
      <c r="K260" s="22" t="s">
        <v>403</v>
      </c>
      <c r="L260" s="58"/>
    </row>
    <row r="261" spans="1:12" x14ac:dyDescent="0.3">
      <c r="A261" s="19">
        <v>8</v>
      </c>
      <c r="B261" s="20" t="s">
        <v>398</v>
      </c>
      <c r="C261" s="22" t="s">
        <v>124</v>
      </c>
      <c r="D261" s="21" t="s">
        <v>886</v>
      </c>
      <c r="E261" s="21" t="s">
        <v>877</v>
      </c>
      <c r="F261" s="21" t="s">
        <v>14</v>
      </c>
      <c r="G261" s="22" t="s">
        <v>4022</v>
      </c>
      <c r="H261" s="23">
        <v>25000</v>
      </c>
      <c r="I261" s="22" t="s">
        <v>406</v>
      </c>
      <c r="J261" s="22" t="s">
        <v>402</v>
      </c>
      <c r="K261" s="22" t="s">
        <v>403</v>
      </c>
      <c r="L261" s="58"/>
    </row>
    <row r="262" spans="1:12" x14ac:dyDescent="0.3">
      <c r="A262" s="19">
        <v>8</v>
      </c>
      <c r="B262" s="20" t="s">
        <v>510</v>
      </c>
      <c r="C262" s="22" t="s">
        <v>51</v>
      </c>
      <c r="D262" s="21" t="s">
        <v>1047</v>
      </c>
      <c r="E262" s="21" t="s">
        <v>1048</v>
      </c>
      <c r="F262" s="21" t="s">
        <v>14</v>
      </c>
      <c r="G262" s="22" t="s">
        <v>4022</v>
      </c>
      <c r="H262" s="23">
        <v>25000</v>
      </c>
      <c r="I262" s="22" t="s">
        <v>421</v>
      </c>
      <c r="J262" s="22" t="s">
        <v>512</v>
      </c>
      <c r="K262" s="22" t="s">
        <v>403</v>
      </c>
      <c r="L262" s="58"/>
    </row>
    <row r="263" spans="1:12" x14ac:dyDescent="0.3">
      <c r="A263" s="19">
        <v>8</v>
      </c>
      <c r="B263" s="20" t="s">
        <v>398</v>
      </c>
      <c r="C263" s="22" t="s">
        <v>16</v>
      </c>
      <c r="D263" s="21" t="s">
        <v>870</v>
      </c>
      <c r="E263" s="21" t="s">
        <v>871</v>
      </c>
      <c r="F263" s="21" t="s">
        <v>14</v>
      </c>
      <c r="G263" s="22" t="s">
        <v>4022</v>
      </c>
      <c r="H263" s="23">
        <v>25700</v>
      </c>
      <c r="I263" s="22" t="s">
        <v>401</v>
      </c>
      <c r="J263" s="22" t="s">
        <v>402</v>
      </c>
      <c r="K263" s="22" t="s">
        <v>403</v>
      </c>
      <c r="L263" s="58"/>
    </row>
    <row r="264" spans="1:12" x14ac:dyDescent="0.3">
      <c r="A264" s="19">
        <v>8</v>
      </c>
      <c r="B264" s="20" t="s">
        <v>398</v>
      </c>
      <c r="C264" s="22" t="s">
        <v>32</v>
      </c>
      <c r="D264" s="21" t="s">
        <v>985</v>
      </c>
      <c r="E264" s="21" t="s">
        <v>986</v>
      </c>
      <c r="F264" s="21" t="s">
        <v>14</v>
      </c>
      <c r="G264" s="22" t="s">
        <v>4022</v>
      </c>
      <c r="H264" s="23">
        <v>26000</v>
      </c>
      <c r="I264" s="22" t="s">
        <v>401</v>
      </c>
      <c r="J264" s="22" t="s">
        <v>422</v>
      </c>
      <c r="K264" s="22" t="s">
        <v>403</v>
      </c>
      <c r="L264" s="58"/>
    </row>
    <row r="265" spans="1:12" x14ac:dyDescent="0.3">
      <c r="A265" s="19">
        <v>8</v>
      </c>
      <c r="B265" s="20" t="s">
        <v>510</v>
      </c>
      <c r="C265" s="22" t="s">
        <v>32</v>
      </c>
      <c r="D265" s="21" t="s">
        <v>1041</v>
      </c>
      <c r="E265" s="21" t="s">
        <v>1042</v>
      </c>
      <c r="F265" s="21" t="s">
        <v>39</v>
      </c>
      <c r="G265" s="22" t="s">
        <v>4022</v>
      </c>
      <c r="H265" s="23">
        <v>26978</v>
      </c>
      <c r="I265" s="22" t="s">
        <v>401</v>
      </c>
      <c r="J265" s="22" t="s">
        <v>520</v>
      </c>
      <c r="K265" s="22" t="s">
        <v>403</v>
      </c>
      <c r="L265" s="58" t="s">
        <v>4040</v>
      </c>
    </row>
    <row r="266" spans="1:12" x14ac:dyDescent="0.3">
      <c r="A266" s="19">
        <v>8</v>
      </c>
      <c r="B266" s="20" t="s">
        <v>398</v>
      </c>
      <c r="C266" s="22" t="s">
        <v>51</v>
      </c>
      <c r="D266" s="21" t="s">
        <v>1014</v>
      </c>
      <c r="E266" s="21" t="s">
        <v>1015</v>
      </c>
      <c r="F266" s="21" t="s">
        <v>14</v>
      </c>
      <c r="G266" s="22" t="s">
        <v>4022</v>
      </c>
      <c r="H266" s="23">
        <v>28744</v>
      </c>
      <c r="I266" s="22" t="s">
        <v>407</v>
      </c>
      <c r="J266" s="22" t="s">
        <v>412</v>
      </c>
      <c r="K266" s="22" t="s">
        <v>403</v>
      </c>
      <c r="L266" s="58"/>
    </row>
    <row r="267" spans="1:12" x14ac:dyDescent="0.3">
      <c r="A267" s="19">
        <v>8</v>
      </c>
      <c r="B267" s="20" t="s">
        <v>398</v>
      </c>
      <c r="C267" s="22" t="s">
        <v>124</v>
      </c>
      <c r="D267" s="21" t="s">
        <v>885</v>
      </c>
      <c r="E267" s="21" t="s">
        <v>877</v>
      </c>
      <c r="F267" s="21" t="s">
        <v>14</v>
      </c>
      <c r="G267" s="22" t="s">
        <v>4022</v>
      </c>
      <c r="H267" s="23">
        <v>30000</v>
      </c>
      <c r="I267" s="22" t="s">
        <v>406</v>
      </c>
      <c r="J267" s="22" t="s">
        <v>402</v>
      </c>
      <c r="K267" s="22" t="s">
        <v>403</v>
      </c>
      <c r="L267" s="58"/>
    </row>
    <row r="268" spans="1:12" ht="30.15" x14ac:dyDescent="0.3">
      <c r="A268" s="19">
        <v>8</v>
      </c>
      <c r="B268" s="20" t="s">
        <v>398</v>
      </c>
      <c r="C268" s="22" t="s">
        <v>517</v>
      </c>
      <c r="D268" s="21" t="s">
        <v>897</v>
      </c>
      <c r="E268" s="21" t="s">
        <v>898</v>
      </c>
      <c r="F268" s="21" t="s">
        <v>14</v>
      </c>
      <c r="G268" s="22" t="s">
        <v>4022</v>
      </c>
      <c r="H268" s="23">
        <v>30500</v>
      </c>
      <c r="I268" s="22" t="s">
        <v>407</v>
      </c>
      <c r="J268" s="22" t="s">
        <v>407</v>
      </c>
      <c r="K268" s="22" t="s">
        <v>403</v>
      </c>
      <c r="L268" s="58"/>
    </row>
    <row r="269" spans="1:12" x14ac:dyDescent="0.3">
      <c r="A269" s="19">
        <v>8</v>
      </c>
      <c r="B269" s="20" t="s">
        <v>398</v>
      </c>
      <c r="C269" s="22" t="s">
        <v>124</v>
      </c>
      <c r="D269" s="21" t="s">
        <v>884</v>
      </c>
      <c r="E269" s="21" t="s">
        <v>877</v>
      </c>
      <c r="F269" s="21" t="s">
        <v>14</v>
      </c>
      <c r="G269" s="22" t="s">
        <v>4022</v>
      </c>
      <c r="H269" s="23">
        <v>37000</v>
      </c>
      <c r="I269" s="22" t="s">
        <v>406</v>
      </c>
      <c r="J269" s="22" t="s">
        <v>402</v>
      </c>
      <c r="K269" s="22" t="s">
        <v>403</v>
      </c>
      <c r="L269" s="58"/>
    </row>
    <row r="270" spans="1:12" x14ac:dyDescent="0.3">
      <c r="A270" s="19">
        <v>8</v>
      </c>
      <c r="B270" s="20" t="s">
        <v>398</v>
      </c>
      <c r="C270" s="22" t="s">
        <v>124</v>
      </c>
      <c r="D270" s="21" t="s">
        <v>882</v>
      </c>
      <c r="E270" s="21" t="s">
        <v>877</v>
      </c>
      <c r="F270" s="21" t="s">
        <v>14</v>
      </c>
      <c r="G270" s="22" t="s">
        <v>4022</v>
      </c>
      <c r="H270" s="23">
        <v>39839</v>
      </c>
      <c r="I270" s="22" t="s">
        <v>406</v>
      </c>
      <c r="J270" s="22" t="s">
        <v>402</v>
      </c>
      <c r="K270" s="22" t="s">
        <v>403</v>
      </c>
      <c r="L270" s="58"/>
    </row>
    <row r="271" spans="1:12" ht="30.15" x14ac:dyDescent="0.3">
      <c r="A271" s="19">
        <v>8</v>
      </c>
      <c r="B271" s="20" t="s">
        <v>398</v>
      </c>
      <c r="C271" s="22" t="s">
        <v>78</v>
      </c>
      <c r="D271" s="21" t="s">
        <v>997</v>
      </c>
      <c r="E271" s="21" t="s">
        <v>998</v>
      </c>
      <c r="F271" s="21" t="s">
        <v>14</v>
      </c>
      <c r="G271" s="22" t="s">
        <v>4022</v>
      </c>
      <c r="H271" s="23">
        <v>41224</v>
      </c>
      <c r="I271" s="22" t="s">
        <v>437</v>
      </c>
      <c r="J271" s="22" t="s">
        <v>402</v>
      </c>
      <c r="K271" s="22" t="s">
        <v>403</v>
      </c>
      <c r="L271" s="58"/>
    </row>
    <row r="272" spans="1:12" ht="30.15" x14ac:dyDescent="0.3">
      <c r="A272" s="19">
        <v>8</v>
      </c>
      <c r="B272" s="20" t="s">
        <v>398</v>
      </c>
      <c r="C272" s="22" t="s">
        <v>78</v>
      </c>
      <c r="D272" s="21" t="s">
        <v>989</v>
      </c>
      <c r="E272" s="21" t="s">
        <v>990</v>
      </c>
      <c r="F272" s="21" t="s">
        <v>14</v>
      </c>
      <c r="G272" s="22" t="s">
        <v>4022</v>
      </c>
      <c r="H272" s="23">
        <v>42554</v>
      </c>
      <c r="I272" s="22" t="s">
        <v>437</v>
      </c>
      <c r="J272" s="22" t="s">
        <v>402</v>
      </c>
      <c r="K272" s="22" t="s">
        <v>403</v>
      </c>
      <c r="L272" s="58"/>
    </row>
    <row r="273" spans="1:12" x14ac:dyDescent="0.3">
      <c r="A273" s="19">
        <v>8</v>
      </c>
      <c r="B273" s="20" t="s">
        <v>398</v>
      </c>
      <c r="C273" s="22" t="s">
        <v>124</v>
      </c>
      <c r="D273" s="21" t="s">
        <v>887</v>
      </c>
      <c r="E273" s="21" t="s">
        <v>877</v>
      </c>
      <c r="F273" s="21" t="s">
        <v>14</v>
      </c>
      <c r="G273" s="22" t="s">
        <v>4022</v>
      </c>
      <c r="H273" s="23">
        <v>46324</v>
      </c>
      <c r="I273" s="22" t="s">
        <v>406</v>
      </c>
      <c r="J273" s="22" t="s">
        <v>402</v>
      </c>
      <c r="K273" s="22" t="s">
        <v>403</v>
      </c>
      <c r="L273" s="58"/>
    </row>
    <row r="274" spans="1:12" x14ac:dyDescent="0.3">
      <c r="A274" s="19">
        <v>8</v>
      </c>
      <c r="B274" s="20" t="s">
        <v>398</v>
      </c>
      <c r="C274" s="22" t="s">
        <v>124</v>
      </c>
      <c r="D274" s="21" t="s">
        <v>895</v>
      </c>
      <c r="E274" s="21" t="s">
        <v>877</v>
      </c>
      <c r="F274" s="21" t="s">
        <v>14</v>
      </c>
      <c r="G274" s="22" t="s">
        <v>4022</v>
      </c>
      <c r="H274" s="23">
        <v>46324</v>
      </c>
      <c r="I274" s="22" t="s">
        <v>407</v>
      </c>
      <c r="J274" s="22" t="s">
        <v>402</v>
      </c>
      <c r="K274" s="22" t="s">
        <v>403</v>
      </c>
      <c r="L274" s="58"/>
    </row>
    <row r="275" spans="1:12" x14ac:dyDescent="0.3">
      <c r="A275" s="19">
        <v>8</v>
      </c>
      <c r="B275" s="20" t="s">
        <v>398</v>
      </c>
      <c r="C275" s="22" t="s">
        <v>87</v>
      </c>
      <c r="D275" s="21" t="s">
        <v>987</v>
      </c>
      <c r="E275" s="21" t="s">
        <v>988</v>
      </c>
      <c r="F275" s="21" t="s">
        <v>14</v>
      </c>
      <c r="G275" s="22" t="s">
        <v>4022</v>
      </c>
      <c r="H275" s="23">
        <v>47000</v>
      </c>
      <c r="I275" s="22" t="s">
        <v>406</v>
      </c>
      <c r="J275" s="22" t="s">
        <v>402</v>
      </c>
      <c r="K275" s="22" t="s">
        <v>403</v>
      </c>
      <c r="L275" s="58"/>
    </row>
    <row r="276" spans="1:12" x14ac:dyDescent="0.3">
      <c r="A276" s="19">
        <v>8</v>
      </c>
      <c r="B276" s="20" t="s">
        <v>398</v>
      </c>
      <c r="C276" s="22" t="s">
        <v>570</v>
      </c>
      <c r="D276" s="21" t="s">
        <v>983</v>
      </c>
      <c r="E276" s="21" t="s">
        <v>984</v>
      </c>
      <c r="F276" s="21" t="s">
        <v>14</v>
      </c>
      <c r="G276" s="22" t="s">
        <v>4022</v>
      </c>
      <c r="H276" s="23">
        <v>47349</v>
      </c>
      <c r="I276" s="22" t="s">
        <v>421</v>
      </c>
      <c r="J276" s="22" t="s">
        <v>422</v>
      </c>
      <c r="K276" s="22" t="s">
        <v>403</v>
      </c>
      <c r="L276" s="58"/>
    </row>
    <row r="277" spans="1:12" x14ac:dyDescent="0.3">
      <c r="A277" s="19">
        <v>8</v>
      </c>
      <c r="B277" s="20" t="s">
        <v>398</v>
      </c>
      <c r="C277" s="22" t="s">
        <v>124</v>
      </c>
      <c r="D277" s="21" t="s">
        <v>878</v>
      </c>
      <c r="E277" s="21" t="s">
        <v>877</v>
      </c>
      <c r="F277" s="21" t="s">
        <v>14</v>
      </c>
      <c r="G277" s="22" t="s">
        <v>4022</v>
      </c>
      <c r="H277" s="23">
        <v>50625</v>
      </c>
      <c r="I277" s="22" t="s">
        <v>406</v>
      </c>
      <c r="J277" s="22" t="s">
        <v>402</v>
      </c>
      <c r="K277" s="22" t="s">
        <v>403</v>
      </c>
      <c r="L277" s="58"/>
    </row>
    <row r="278" spans="1:12" ht="30.15" x14ac:dyDescent="0.3">
      <c r="A278" s="19">
        <v>8</v>
      </c>
      <c r="B278" s="20" t="s">
        <v>510</v>
      </c>
      <c r="C278" s="22" t="s">
        <v>32</v>
      </c>
      <c r="D278" s="21" t="s">
        <v>1043</v>
      </c>
      <c r="E278" s="21" t="s">
        <v>1044</v>
      </c>
      <c r="F278" s="21" t="s">
        <v>39</v>
      </c>
      <c r="G278" s="22" t="s">
        <v>4022</v>
      </c>
      <c r="H278" s="23">
        <v>56125</v>
      </c>
      <c r="I278" s="22" t="s">
        <v>442</v>
      </c>
      <c r="J278" s="22" t="s">
        <v>520</v>
      </c>
      <c r="K278" s="22" t="s">
        <v>403</v>
      </c>
      <c r="L278" s="58" t="s">
        <v>4040</v>
      </c>
    </row>
    <row r="279" spans="1:12" ht="30.15" x14ac:dyDescent="0.3">
      <c r="A279" s="19">
        <v>8</v>
      </c>
      <c r="B279" s="20" t="s">
        <v>398</v>
      </c>
      <c r="C279" s="22" t="s">
        <v>517</v>
      </c>
      <c r="D279" s="21" t="s">
        <v>911</v>
      </c>
      <c r="E279" s="21" t="s">
        <v>912</v>
      </c>
      <c r="F279" s="21" t="s">
        <v>14</v>
      </c>
      <c r="G279" s="22" t="s">
        <v>4022</v>
      </c>
      <c r="H279" s="23">
        <v>57430</v>
      </c>
      <c r="I279" s="22" t="s">
        <v>407</v>
      </c>
      <c r="J279" s="22" t="s">
        <v>407</v>
      </c>
      <c r="K279" s="22" t="s">
        <v>403</v>
      </c>
      <c r="L279" s="58"/>
    </row>
    <row r="280" spans="1:12" ht="30.15" x14ac:dyDescent="0.3">
      <c r="A280" s="19">
        <v>8</v>
      </c>
      <c r="B280" s="20" t="s">
        <v>398</v>
      </c>
      <c r="C280" s="22" t="s">
        <v>161</v>
      </c>
      <c r="D280" s="21" t="s">
        <v>1009</v>
      </c>
      <c r="E280" s="21" t="s">
        <v>1010</v>
      </c>
      <c r="F280" s="21" t="s">
        <v>39</v>
      </c>
      <c r="G280" s="22" t="s">
        <v>4022</v>
      </c>
      <c r="H280" s="23">
        <v>62684</v>
      </c>
      <c r="I280" s="22" t="s">
        <v>437</v>
      </c>
      <c r="J280" s="22" t="s">
        <v>402</v>
      </c>
      <c r="K280" s="22" t="s">
        <v>403</v>
      </c>
      <c r="L280" s="58"/>
    </row>
    <row r="281" spans="1:12" ht="30.15" x14ac:dyDescent="0.3">
      <c r="A281" s="19">
        <v>8</v>
      </c>
      <c r="B281" s="20" t="s">
        <v>398</v>
      </c>
      <c r="C281" s="22" t="s">
        <v>19</v>
      </c>
      <c r="D281" s="21" t="s">
        <v>947</v>
      </c>
      <c r="E281" s="21" t="s">
        <v>948</v>
      </c>
      <c r="F281" s="21" t="s">
        <v>14</v>
      </c>
      <c r="G281" s="22" t="s">
        <v>4022</v>
      </c>
      <c r="H281" s="23">
        <v>66060</v>
      </c>
      <c r="I281" s="22" t="s">
        <v>437</v>
      </c>
      <c r="J281" s="22" t="s">
        <v>422</v>
      </c>
      <c r="K281" s="22" t="s">
        <v>403</v>
      </c>
      <c r="L281" s="58"/>
    </row>
    <row r="282" spans="1:12" x14ac:dyDescent="0.3">
      <c r="A282" s="19">
        <v>8</v>
      </c>
      <c r="B282" s="20" t="s">
        <v>398</v>
      </c>
      <c r="C282" s="22" t="s">
        <v>124</v>
      </c>
      <c r="D282" s="21" t="s">
        <v>892</v>
      </c>
      <c r="E282" s="21" t="s">
        <v>877</v>
      </c>
      <c r="F282" s="21" t="s">
        <v>14</v>
      </c>
      <c r="G282" s="22" t="s">
        <v>4022</v>
      </c>
      <c r="H282" s="23">
        <v>67944</v>
      </c>
      <c r="I282" s="22" t="s">
        <v>407</v>
      </c>
      <c r="J282" s="22" t="s">
        <v>402</v>
      </c>
      <c r="K282" s="22" t="s">
        <v>403</v>
      </c>
      <c r="L282" s="58"/>
    </row>
    <row r="283" spans="1:12" ht="30.15" x14ac:dyDescent="0.3">
      <c r="A283" s="19">
        <v>8</v>
      </c>
      <c r="B283" s="20" t="s">
        <v>398</v>
      </c>
      <c r="C283" s="22" t="s">
        <v>517</v>
      </c>
      <c r="D283" s="21" t="s">
        <v>913</v>
      </c>
      <c r="E283" s="21" t="s">
        <v>914</v>
      </c>
      <c r="F283" s="21" t="s">
        <v>39</v>
      </c>
      <c r="G283" s="22" t="s">
        <v>4022</v>
      </c>
      <c r="H283" s="23">
        <v>72000</v>
      </c>
      <c r="I283" s="22" t="s">
        <v>442</v>
      </c>
      <c r="J283" s="22" t="s">
        <v>422</v>
      </c>
      <c r="K283" s="22" t="s">
        <v>403</v>
      </c>
      <c r="L283" s="58"/>
    </row>
    <row r="284" spans="1:12" x14ac:dyDescent="0.3">
      <c r="A284" s="19">
        <v>8</v>
      </c>
      <c r="B284" s="20" t="s">
        <v>510</v>
      </c>
      <c r="C284" s="22" t="s">
        <v>517</v>
      </c>
      <c r="D284" s="21" t="s">
        <v>1029</v>
      </c>
      <c r="E284" s="21" t="s">
        <v>1030</v>
      </c>
      <c r="F284" s="21" t="s">
        <v>39</v>
      </c>
      <c r="G284" s="22" t="s">
        <v>4022</v>
      </c>
      <c r="H284" s="23">
        <v>72000</v>
      </c>
      <c r="I284" s="22" t="s">
        <v>421</v>
      </c>
      <c r="J284" s="22" t="s">
        <v>520</v>
      </c>
      <c r="K284" s="22" t="s">
        <v>403</v>
      </c>
      <c r="L284" s="58"/>
    </row>
    <row r="285" spans="1:12" x14ac:dyDescent="0.3">
      <c r="A285" s="19">
        <v>8</v>
      </c>
      <c r="B285" s="20" t="s">
        <v>510</v>
      </c>
      <c r="C285" s="22" t="s">
        <v>517</v>
      </c>
      <c r="D285" s="21" t="s">
        <v>1027</v>
      </c>
      <c r="E285" s="21" t="s">
        <v>1028</v>
      </c>
      <c r="F285" s="21" t="s">
        <v>39</v>
      </c>
      <c r="G285" s="22" t="s">
        <v>4022</v>
      </c>
      <c r="H285" s="23">
        <v>76743</v>
      </c>
      <c r="I285" s="22" t="s">
        <v>421</v>
      </c>
      <c r="J285" s="22" t="s">
        <v>520</v>
      </c>
      <c r="K285" s="22" t="s">
        <v>403</v>
      </c>
      <c r="L285" s="58"/>
    </row>
    <row r="286" spans="1:12" ht="30.15" x14ac:dyDescent="0.3">
      <c r="A286" s="19">
        <v>8</v>
      </c>
      <c r="B286" s="20" t="s">
        <v>398</v>
      </c>
      <c r="C286" s="22" t="s">
        <v>517</v>
      </c>
      <c r="D286" s="21" t="s">
        <v>909</v>
      </c>
      <c r="E286" s="21" t="s">
        <v>910</v>
      </c>
      <c r="F286" s="21" t="s">
        <v>14</v>
      </c>
      <c r="G286" s="22" t="s">
        <v>4022</v>
      </c>
      <c r="H286" s="23">
        <v>78500</v>
      </c>
      <c r="I286" s="22" t="s">
        <v>407</v>
      </c>
      <c r="J286" s="22" t="s">
        <v>407</v>
      </c>
      <c r="K286" s="22" t="s">
        <v>403</v>
      </c>
      <c r="L286" s="58"/>
    </row>
    <row r="287" spans="1:12" ht="30.15" x14ac:dyDescent="0.3">
      <c r="A287" s="19">
        <v>8</v>
      </c>
      <c r="B287" s="20" t="s">
        <v>398</v>
      </c>
      <c r="C287" s="22" t="s">
        <v>19</v>
      </c>
      <c r="D287" s="21" t="s">
        <v>935</v>
      </c>
      <c r="E287" s="21" t="s">
        <v>936</v>
      </c>
      <c r="F287" s="21" t="s">
        <v>14</v>
      </c>
      <c r="G287" s="22" t="s">
        <v>4022</v>
      </c>
      <c r="H287" s="23">
        <v>82880</v>
      </c>
      <c r="I287" s="22" t="s">
        <v>437</v>
      </c>
      <c r="J287" s="22" t="s">
        <v>412</v>
      </c>
      <c r="K287" s="22" t="s">
        <v>403</v>
      </c>
      <c r="L287" s="58"/>
    </row>
    <row r="288" spans="1:12" x14ac:dyDescent="0.3">
      <c r="A288" s="19">
        <v>8</v>
      </c>
      <c r="B288" s="20" t="s">
        <v>398</v>
      </c>
      <c r="C288" s="22" t="s">
        <v>19</v>
      </c>
      <c r="D288" s="21" t="s">
        <v>951</v>
      </c>
      <c r="E288" s="21" t="s">
        <v>952</v>
      </c>
      <c r="F288" s="21" t="s">
        <v>39</v>
      </c>
      <c r="G288" s="22" t="s">
        <v>4022</v>
      </c>
      <c r="H288" s="23">
        <v>84080</v>
      </c>
      <c r="I288" s="22" t="s">
        <v>449</v>
      </c>
      <c r="J288" s="22" t="s">
        <v>449</v>
      </c>
      <c r="K288" s="22" t="s">
        <v>403</v>
      </c>
      <c r="L288" s="58"/>
    </row>
    <row r="289" spans="1:12" x14ac:dyDescent="0.3">
      <c r="A289" s="19">
        <v>8</v>
      </c>
      <c r="B289" s="20" t="s">
        <v>398</v>
      </c>
      <c r="C289" s="22" t="s">
        <v>19</v>
      </c>
      <c r="D289" s="21" t="s">
        <v>919</v>
      </c>
      <c r="E289" s="21" t="s">
        <v>920</v>
      </c>
      <c r="F289" s="21" t="s">
        <v>14</v>
      </c>
      <c r="G289" s="22" t="s">
        <v>4022</v>
      </c>
      <c r="H289" s="23">
        <v>85280</v>
      </c>
      <c r="I289" s="22" t="s">
        <v>401</v>
      </c>
      <c r="J289" s="22" t="s">
        <v>422</v>
      </c>
      <c r="K289" s="22" t="s">
        <v>403</v>
      </c>
      <c r="L289" s="58"/>
    </row>
    <row r="290" spans="1:12" ht="30.15" x14ac:dyDescent="0.3">
      <c r="A290" s="19">
        <v>8</v>
      </c>
      <c r="B290" s="20" t="s">
        <v>398</v>
      </c>
      <c r="C290" s="22" t="s">
        <v>19</v>
      </c>
      <c r="D290" s="21" t="s">
        <v>953</v>
      </c>
      <c r="E290" s="21" t="s">
        <v>954</v>
      </c>
      <c r="F290" s="21" t="s">
        <v>39</v>
      </c>
      <c r="G290" s="22" t="s">
        <v>4022</v>
      </c>
      <c r="H290" s="23">
        <v>86500</v>
      </c>
      <c r="I290" s="22" t="s">
        <v>437</v>
      </c>
      <c r="J290" s="22" t="s">
        <v>402</v>
      </c>
      <c r="K290" s="22" t="s">
        <v>403</v>
      </c>
      <c r="L290" s="58"/>
    </row>
    <row r="291" spans="1:12" x14ac:dyDescent="0.3">
      <c r="A291" s="19">
        <v>8</v>
      </c>
      <c r="B291" s="20" t="s">
        <v>398</v>
      </c>
      <c r="C291" s="22" t="s">
        <v>19</v>
      </c>
      <c r="D291" s="21" t="s">
        <v>927</v>
      </c>
      <c r="E291" s="21" t="s">
        <v>928</v>
      </c>
      <c r="F291" s="21" t="s">
        <v>14</v>
      </c>
      <c r="G291" s="22" t="s">
        <v>4022</v>
      </c>
      <c r="H291" s="23">
        <v>88900</v>
      </c>
      <c r="I291" s="22" t="s">
        <v>401</v>
      </c>
      <c r="J291" s="22" t="s">
        <v>402</v>
      </c>
      <c r="K291" s="22" t="s">
        <v>403</v>
      </c>
      <c r="L291" s="58"/>
    </row>
    <row r="292" spans="1:12" ht="30.15" x14ac:dyDescent="0.3">
      <c r="A292" s="19">
        <v>8</v>
      </c>
      <c r="B292" s="20" t="s">
        <v>398</v>
      </c>
      <c r="C292" s="22" t="s">
        <v>517</v>
      </c>
      <c r="D292" s="21" t="s">
        <v>899</v>
      </c>
      <c r="E292" s="21" t="s">
        <v>900</v>
      </c>
      <c r="F292" s="21" t="s">
        <v>14</v>
      </c>
      <c r="G292" s="22" t="s">
        <v>4022</v>
      </c>
      <c r="H292" s="23">
        <v>90010</v>
      </c>
      <c r="I292" s="22" t="s">
        <v>401</v>
      </c>
      <c r="J292" s="22" t="s">
        <v>412</v>
      </c>
      <c r="K292" s="22" t="s">
        <v>403</v>
      </c>
      <c r="L292" s="58"/>
    </row>
    <row r="293" spans="1:12" x14ac:dyDescent="0.3">
      <c r="A293" s="19">
        <v>8</v>
      </c>
      <c r="B293" s="20" t="s">
        <v>398</v>
      </c>
      <c r="C293" s="22" t="s">
        <v>19</v>
      </c>
      <c r="D293" s="21" t="s">
        <v>963</v>
      </c>
      <c r="E293" s="21" t="s">
        <v>964</v>
      </c>
      <c r="F293" s="21" t="s">
        <v>39</v>
      </c>
      <c r="G293" s="22" t="s">
        <v>4022</v>
      </c>
      <c r="H293" s="23">
        <v>91300</v>
      </c>
      <c r="I293" s="22" t="s">
        <v>401</v>
      </c>
      <c r="J293" s="22" t="s">
        <v>412</v>
      </c>
      <c r="K293" s="22" t="s">
        <v>403</v>
      </c>
      <c r="L293" s="58"/>
    </row>
    <row r="294" spans="1:12" ht="30.15" x14ac:dyDescent="0.3">
      <c r="A294" s="19">
        <v>8</v>
      </c>
      <c r="B294" s="20" t="s">
        <v>398</v>
      </c>
      <c r="C294" s="22" t="s">
        <v>19</v>
      </c>
      <c r="D294" s="21" t="s">
        <v>965</v>
      </c>
      <c r="E294" s="21" t="s">
        <v>966</v>
      </c>
      <c r="F294" s="21" t="s">
        <v>39</v>
      </c>
      <c r="G294" s="22" t="s">
        <v>4022</v>
      </c>
      <c r="H294" s="23">
        <v>92400</v>
      </c>
      <c r="I294" s="22" t="s">
        <v>401</v>
      </c>
      <c r="J294" s="22" t="s">
        <v>412</v>
      </c>
      <c r="K294" s="22" t="s">
        <v>403</v>
      </c>
      <c r="L294" s="58"/>
    </row>
    <row r="295" spans="1:12" x14ac:dyDescent="0.3">
      <c r="A295" s="19">
        <v>8</v>
      </c>
      <c r="B295" s="20" t="s">
        <v>398</v>
      </c>
      <c r="C295" s="22" t="s">
        <v>1011</v>
      </c>
      <c r="D295" s="21" t="s">
        <v>1012</v>
      </c>
      <c r="E295" s="21" t="s">
        <v>1013</v>
      </c>
      <c r="F295" s="21" t="s">
        <v>14</v>
      </c>
      <c r="G295" s="22" t="s">
        <v>4022</v>
      </c>
      <c r="H295" s="23">
        <v>93441</v>
      </c>
      <c r="I295" s="22" t="s">
        <v>401</v>
      </c>
      <c r="J295" s="22" t="s">
        <v>412</v>
      </c>
      <c r="K295" s="22" t="s">
        <v>403</v>
      </c>
      <c r="L295" s="58"/>
    </row>
    <row r="296" spans="1:12" x14ac:dyDescent="0.3">
      <c r="A296" s="19">
        <v>8</v>
      </c>
      <c r="B296" s="20" t="s">
        <v>398</v>
      </c>
      <c r="C296" s="22" t="s">
        <v>19</v>
      </c>
      <c r="D296" s="21" t="s">
        <v>1022</v>
      </c>
      <c r="E296" s="21" t="s">
        <v>1023</v>
      </c>
      <c r="F296" s="21" t="s">
        <v>39</v>
      </c>
      <c r="G296" s="22" t="s">
        <v>4022</v>
      </c>
      <c r="H296" s="23">
        <v>94880</v>
      </c>
      <c r="I296" s="22" t="s">
        <v>449</v>
      </c>
      <c r="J296" s="22" t="s">
        <v>449</v>
      </c>
      <c r="K296" s="22" t="s">
        <v>27</v>
      </c>
      <c r="L296" s="58"/>
    </row>
    <row r="297" spans="1:12" x14ac:dyDescent="0.3">
      <c r="A297" s="19">
        <v>8</v>
      </c>
      <c r="B297" s="20" t="s">
        <v>398</v>
      </c>
      <c r="C297" s="22" t="s">
        <v>19</v>
      </c>
      <c r="D297" s="21" t="s">
        <v>929</v>
      </c>
      <c r="E297" s="21" t="s">
        <v>930</v>
      </c>
      <c r="F297" s="21" t="s">
        <v>14</v>
      </c>
      <c r="G297" s="22" t="s">
        <v>4022</v>
      </c>
      <c r="H297" s="23">
        <v>94900</v>
      </c>
      <c r="I297" s="22" t="s">
        <v>401</v>
      </c>
      <c r="J297" s="22" t="s">
        <v>422</v>
      </c>
      <c r="K297" s="22" t="s">
        <v>403</v>
      </c>
      <c r="L297" s="58"/>
    </row>
    <row r="298" spans="1:12" x14ac:dyDescent="0.3">
      <c r="A298" s="19">
        <v>8</v>
      </c>
      <c r="B298" s="20" t="s">
        <v>398</v>
      </c>
      <c r="C298" s="22" t="s">
        <v>19</v>
      </c>
      <c r="D298" s="21" t="s">
        <v>931</v>
      </c>
      <c r="E298" s="21" t="s">
        <v>932</v>
      </c>
      <c r="F298" s="21" t="s">
        <v>14</v>
      </c>
      <c r="G298" s="22" t="s">
        <v>4022</v>
      </c>
      <c r="H298" s="23">
        <v>94900</v>
      </c>
      <c r="I298" s="22" t="s">
        <v>401</v>
      </c>
      <c r="J298" s="22" t="s">
        <v>412</v>
      </c>
      <c r="K298" s="22" t="s">
        <v>403</v>
      </c>
      <c r="L298" s="58"/>
    </row>
    <row r="299" spans="1:12" x14ac:dyDescent="0.3">
      <c r="A299" s="19">
        <v>8</v>
      </c>
      <c r="B299" s="20" t="s">
        <v>510</v>
      </c>
      <c r="C299" s="22" t="s">
        <v>517</v>
      </c>
      <c r="D299" s="21" t="s">
        <v>1033</v>
      </c>
      <c r="E299" s="21" t="s">
        <v>1034</v>
      </c>
      <c r="F299" s="21" t="s">
        <v>39</v>
      </c>
      <c r="G299" s="22" t="s">
        <v>4022</v>
      </c>
      <c r="H299" s="23">
        <v>99975</v>
      </c>
      <c r="I299" s="22" t="s">
        <v>421</v>
      </c>
      <c r="J299" s="22" t="s">
        <v>529</v>
      </c>
      <c r="K299" s="22" t="s">
        <v>403</v>
      </c>
      <c r="L299" s="58"/>
    </row>
    <row r="300" spans="1:12" ht="30.15" x14ac:dyDescent="0.3">
      <c r="A300" s="19">
        <v>8</v>
      </c>
      <c r="B300" s="20" t="s">
        <v>398</v>
      </c>
      <c r="C300" s="22" t="s">
        <v>19</v>
      </c>
      <c r="D300" s="21" t="s">
        <v>955</v>
      </c>
      <c r="E300" s="21" t="s">
        <v>956</v>
      </c>
      <c r="F300" s="21" t="s">
        <v>39</v>
      </c>
      <c r="G300" s="22" t="s">
        <v>4022</v>
      </c>
      <c r="H300" s="23">
        <v>100900</v>
      </c>
      <c r="I300" s="22" t="s">
        <v>442</v>
      </c>
      <c r="J300" s="22" t="s">
        <v>422</v>
      </c>
      <c r="K300" s="22" t="s">
        <v>403</v>
      </c>
      <c r="L300" s="58"/>
    </row>
    <row r="301" spans="1:12" x14ac:dyDescent="0.3">
      <c r="A301" s="19">
        <v>8</v>
      </c>
      <c r="B301" s="20" t="s">
        <v>398</v>
      </c>
      <c r="C301" s="22" t="s">
        <v>19</v>
      </c>
      <c r="D301" s="21" t="s">
        <v>915</v>
      </c>
      <c r="E301" s="21" t="s">
        <v>916</v>
      </c>
      <c r="F301" s="21" t="s">
        <v>14</v>
      </c>
      <c r="G301" s="22" t="s">
        <v>4022</v>
      </c>
      <c r="H301" s="23">
        <v>102200</v>
      </c>
      <c r="I301" s="22" t="s">
        <v>401</v>
      </c>
      <c r="J301" s="22" t="s">
        <v>412</v>
      </c>
      <c r="K301" s="22" t="s">
        <v>403</v>
      </c>
      <c r="L301" s="58"/>
    </row>
    <row r="302" spans="1:12" ht="30.15" x14ac:dyDescent="0.3">
      <c r="A302" s="19">
        <v>8</v>
      </c>
      <c r="B302" s="20" t="s">
        <v>398</v>
      </c>
      <c r="C302" s="22" t="s">
        <v>19</v>
      </c>
      <c r="D302" s="21" t="s">
        <v>949</v>
      </c>
      <c r="E302" s="21" t="s">
        <v>950</v>
      </c>
      <c r="F302" s="21" t="s">
        <v>39</v>
      </c>
      <c r="G302" s="22" t="s">
        <v>4022</v>
      </c>
      <c r="H302" s="23">
        <v>103280</v>
      </c>
      <c r="I302" s="22" t="s">
        <v>401</v>
      </c>
      <c r="J302" s="22" t="s">
        <v>412</v>
      </c>
      <c r="K302" s="22" t="s">
        <v>403</v>
      </c>
      <c r="L302" s="58"/>
    </row>
    <row r="303" spans="1:12" x14ac:dyDescent="0.3">
      <c r="A303" s="19">
        <v>8</v>
      </c>
      <c r="B303" s="20" t="s">
        <v>398</v>
      </c>
      <c r="C303" s="22" t="s">
        <v>19</v>
      </c>
      <c r="D303" s="21" t="s">
        <v>943</v>
      </c>
      <c r="E303" s="21" t="s">
        <v>944</v>
      </c>
      <c r="F303" s="21" t="s">
        <v>14</v>
      </c>
      <c r="G303" s="22" t="s">
        <v>4022</v>
      </c>
      <c r="H303" s="23">
        <v>104500</v>
      </c>
      <c r="I303" s="22" t="s">
        <v>401</v>
      </c>
      <c r="J303" s="22" t="s">
        <v>402</v>
      </c>
      <c r="K303" s="22" t="s">
        <v>403</v>
      </c>
      <c r="L303" s="58"/>
    </row>
    <row r="304" spans="1:12" ht="30.15" x14ac:dyDescent="0.3">
      <c r="A304" s="19">
        <v>8</v>
      </c>
      <c r="B304" s="20" t="s">
        <v>398</v>
      </c>
      <c r="C304" s="22" t="s">
        <v>19</v>
      </c>
      <c r="D304" s="21" t="s">
        <v>973</v>
      </c>
      <c r="E304" s="21" t="s">
        <v>974</v>
      </c>
      <c r="F304" s="21" t="s">
        <v>39</v>
      </c>
      <c r="G304" s="22" t="s">
        <v>4022</v>
      </c>
      <c r="H304" s="23">
        <v>104525</v>
      </c>
      <c r="I304" s="22" t="s">
        <v>437</v>
      </c>
      <c r="J304" s="22" t="s">
        <v>422</v>
      </c>
      <c r="K304" s="22" t="s">
        <v>403</v>
      </c>
      <c r="L304" s="58"/>
    </row>
    <row r="305" spans="1:12" x14ac:dyDescent="0.3">
      <c r="A305" s="19">
        <v>8</v>
      </c>
      <c r="B305" s="20" t="s">
        <v>398</v>
      </c>
      <c r="C305" s="22" t="s">
        <v>78</v>
      </c>
      <c r="D305" s="21" t="s">
        <v>999</v>
      </c>
      <c r="E305" s="21" t="s">
        <v>1000</v>
      </c>
      <c r="F305" s="21" t="s">
        <v>14</v>
      </c>
      <c r="G305" s="22" t="s">
        <v>4022</v>
      </c>
      <c r="H305" s="23">
        <v>105650</v>
      </c>
      <c r="I305" s="22" t="s">
        <v>421</v>
      </c>
      <c r="J305" s="22" t="s">
        <v>422</v>
      </c>
      <c r="K305" s="22" t="s">
        <v>403</v>
      </c>
      <c r="L305" s="58"/>
    </row>
    <row r="306" spans="1:12" ht="30.15" x14ac:dyDescent="0.3">
      <c r="A306" s="19">
        <v>8</v>
      </c>
      <c r="B306" s="20" t="s">
        <v>398</v>
      </c>
      <c r="C306" s="22" t="s">
        <v>19</v>
      </c>
      <c r="D306" s="21" t="s">
        <v>939</v>
      </c>
      <c r="E306" s="21" t="s">
        <v>940</v>
      </c>
      <c r="F306" s="21" t="s">
        <v>14</v>
      </c>
      <c r="G306" s="22" t="s">
        <v>4022</v>
      </c>
      <c r="H306" s="23">
        <v>105725</v>
      </c>
      <c r="I306" s="22" t="s">
        <v>401</v>
      </c>
      <c r="J306" s="22" t="s">
        <v>412</v>
      </c>
      <c r="K306" s="22" t="s">
        <v>403</v>
      </c>
      <c r="L306" s="58"/>
    </row>
    <row r="307" spans="1:12" ht="30.15" x14ac:dyDescent="0.3">
      <c r="A307" s="19">
        <v>8</v>
      </c>
      <c r="B307" s="20" t="s">
        <v>398</v>
      </c>
      <c r="C307" s="22" t="s">
        <v>19</v>
      </c>
      <c r="D307" s="21" t="s">
        <v>969</v>
      </c>
      <c r="E307" s="21" t="s">
        <v>970</v>
      </c>
      <c r="F307" s="21" t="s">
        <v>39</v>
      </c>
      <c r="G307" s="22" t="s">
        <v>4022</v>
      </c>
      <c r="H307" s="23">
        <v>105725</v>
      </c>
      <c r="I307" s="22" t="s">
        <v>437</v>
      </c>
      <c r="J307" s="22" t="s">
        <v>402</v>
      </c>
      <c r="K307" s="22" t="s">
        <v>403</v>
      </c>
      <c r="L307" s="58"/>
    </row>
    <row r="308" spans="1:12" x14ac:dyDescent="0.3">
      <c r="A308" s="19">
        <v>8</v>
      </c>
      <c r="B308" s="20" t="s">
        <v>398</v>
      </c>
      <c r="C308" s="22" t="s">
        <v>19</v>
      </c>
      <c r="D308" s="21" t="s">
        <v>957</v>
      </c>
      <c r="E308" s="21" t="s">
        <v>958</v>
      </c>
      <c r="F308" s="21" t="s">
        <v>39</v>
      </c>
      <c r="G308" s="22" t="s">
        <v>4022</v>
      </c>
      <c r="H308" s="23">
        <v>108000</v>
      </c>
      <c r="I308" s="22" t="s">
        <v>401</v>
      </c>
      <c r="J308" s="22" t="s">
        <v>412</v>
      </c>
      <c r="K308" s="22" t="s">
        <v>403</v>
      </c>
      <c r="L308" s="58"/>
    </row>
    <row r="309" spans="1:12" x14ac:dyDescent="0.3">
      <c r="A309" s="19">
        <v>8</v>
      </c>
      <c r="B309" s="20" t="s">
        <v>398</v>
      </c>
      <c r="C309" s="22" t="s">
        <v>19</v>
      </c>
      <c r="D309" s="21" t="s">
        <v>925</v>
      </c>
      <c r="E309" s="21" t="s">
        <v>926</v>
      </c>
      <c r="F309" s="21" t="s">
        <v>14</v>
      </c>
      <c r="G309" s="22" t="s">
        <v>4022</v>
      </c>
      <c r="H309" s="23">
        <v>109300</v>
      </c>
      <c r="I309" s="22" t="s">
        <v>401</v>
      </c>
      <c r="J309" s="22" t="s">
        <v>402</v>
      </c>
      <c r="K309" s="22" t="s">
        <v>403</v>
      </c>
      <c r="L309" s="58"/>
    </row>
    <row r="310" spans="1:12" ht="30.15" x14ac:dyDescent="0.3">
      <c r="A310" s="19">
        <v>8</v>
      </c>
      <c r="B310" s="20" t="s">
        <v>398</v>
      </c>
      <c r="C310" s="22" t="s">
        <v>19</v>
      </c>
      <c r="D310" s="21" t="s">
        <v>941</v>
      </c>
      <c r="E310" s="21" t="s">
        <v>942</v>
      </c>
      <c r="F310" s="21" t="s">
        <v>14</v>
      </c>
      <c r="G310" s="22" t="s">
        <v>4022</v>
      </c>
      <c r="H310" s="23">
        <v>109300</v>
      </c>
      <c r="I310" s="22" t="s">
        <v>442</v>
      </c>
      <c r="J310" s="22" t="s">
        <v>412</v>
      </c>
      <c r="K310" s="22" t="s">
        <v>403</v>
      </c>
      <c r="L310" s="58"/>
    </row>
    <row r="311" spans="1:12" x14ac:dyDescent="0.3">
      <c r="A311" s="19">
        <v>8</v>
      </c>
      <c r="B311" s="20" t="s">
        <v>398</v>
      </c>
      <c r="C311" s="22" t="s">
        <v>124</v>
      </c>
      <c r="D311" s="21" t="s">
        <v>888</v>
      </c>
      <c r="E311" s="21" t="s">
        <v>877</v>
      </c>
      <c r="F311" s="21" t="s">
        <v>14</v>
      </c>
      <c r="G311" s="22" t="s">
        <v>4022</v>
      </c>
      <c r="H311" s="23">
        <v>110000</v>
      </c>
      <c r="I311" s="22" t="s">
        <v>406</v>
      </c>
      <c r="J311" s="22" t="s">
        <v>402</v>
      </c>
      <c r="K311" s="22" t="s">
        <v>403</v>
      </c>
      <c r="L311" s="58"/>
    </row>
    <row r="312" spans="1:12" ht="30.15" x14ac:dyDescent="0.3">
      <c r="A312" s="19">
        <v>8</v>
      </c>
      <c r="B312" s="20" t="s">
        <v>510</v>
      </c>
      <c r="C312" s="22" t="s">
        <v>19</v>
      </c>
      <c r="D312" s="21" t="s">
        <v>1039</v>
      </c>
      <c r="E312" s="21" t="s">
        <v>1040</v>
      </c>
      <c r="F312" s="21" t="s">
        <v>14</v>
      </c>
      <c r="G312" s="22" t="s">
        <v>4022</v>
      </c>
      <c r="H312" s="23">
        <v>112800</v>
      </c>
      <c r="I312" s="22" t="s">
        <v>442</v>
      </c>
      <c r="J312" s="22" t="s">
        <v>520</v>
      </c>
      <c r="K312" s="22" t="s">
        <v>403</v>
      </c>
      <c r="L312" s="58"/>
    </row>
    <row r="313" spans="1:12" x14ac:dyDescent="0.3">
      <c r="A313" s="19">
        <v>8</v>
      </c>
      <c r="B313" s="20" t="s">
        <v>398</v>
      </c>
      <c r="C313" s="22" t="s">
        <v>58</v>
      </c>
      <c r="D313" s="21" t="s">
        <v>874</v>
      </c>
      <c r="E313" s="21" t="s">
        <v>875</v>
      </c>
      <c r="F313" s="21" t="s">
        <v>14</v>
      </c>
      <c r="G313" s="22"/>
      <c r="H313" s="23">
        <v>113915</v>
      </c>
      <c r="I313" s="22" t="s">
        <v>421</v>
      </c>
      <c r="J313" s="22" t="s">
        <v>422</v>
      </c>
      <c r="K313" s="22" t="s">
        <v>403</v>
      </c>
      <c r="L313" s="58"/>
    </row>
    <row r="314" spans="1:12" x14ac:dyDescent="0.3">
      <c r="A314" s="19">
        <v>8</v>
      </c>
      <c r="B314" s="20" t="s">
        <v>510</v>
      </c>
      <c r="C314" s="22" t="s">
        <v>19</v>
      </c>
      <c r="D314" s="21" t="s">
        <v>1037</v>
      </c>
      <c r="E314" s="21" t="s">
        <v>1038</v>
      </c>
      <c r="F314" s="21" t="s">
        <v>14</v>
      </c>
      <c r="G314" s="22"/>
      <c r="H314" s="23">
        <v>114100</v>
      </c>
      <c r="I314" s="22" t="s">
        <v>421</v>
      </c>
      <c r="J314" s="22" t="s">
        <v>520</v>
      </c>
      <c r="K314" s="22" t="s">
        <v>403</v>
      </c>
      <c r="L314" s="58"/>
    </row>
    <row r="315" spans="1:12" x14ac:dyDescent="0.3">
      <c r="A315" s="19">
        <v>8</v>
      </c>
      <c r="B315" s="20" t="s">
        <v>398</v>
      </c>
      <c r="C315" s="22" t="s">
        <v>19</v>
      </c>
      <c r="D315" s="21" t="s">
        <v>959</v>
      </c>
      <c r="E315" s="21" t="s">
        <v>960</v>
      </c>
      <c r="F315" s="21" t="s">
        <v>39</v>
      </c>
      <c r="G315" s="22" t="s">
        <v>4022</v>
      </c>
      <c r="H315" s="23">
        <v>116460</v>
      </c>
      <c r="I315" s="22" t="s">
        <v>401</v>
      </c>
      <c r="J315" s="22" t="s">
        <v>412</v>
      </c>
      <c r="K315" s="22" t="s">
        <v>403</v>
      </c>
      <c r="L315" s="58"/>
    </row>
    <row r="316" spans="1:12" x14ac:dyDescent="0.3">
      <c r="A316" s="19">
        <v>8</v>
      </c>
      <c r="B316" s="20" t="s">
        <v>398</v>
      </c>
      <c r="C316" s="22" t="s">
        <v>19</v>
      </c>
      <c r="D316" s="21" t="s">
        <v>961</v>
      </c>
      <c r="E316" s="21" t="s">
        <v>962</v>
      </c>
      <c r="F316" s="21" t="s">
        <v>39</v>
      </c>
      <c r="G316" s="22" t="s">
        <v>4022</v>
      </c>
      <c r="H316" s="23">
        <v>136925</v>
      </c>
      <c r="I316" s="22" t="s">
        <v>401</v>
      </c>
      <c r="J316" s="22" t="s">
        <v>402</v>
      </c>
      <c r="K316" s="22" t="s">
        <v>403</v>
      </c>
      <c r="L316" s="58"/>
    </row>
    <row r="317" spans="1:12" x14ac:dyDescent="0.3">
      <c r="A317" s="19">
        <v>8</v>
      </c>
      <c r="B317" s="20" t="s">
        <v>510</v>
      </c>
      <c r="C317" s="22" t="s">
        <v>19</v>
      </c>
      <c r="D317" s="21" t="s">
        <v>1035</v>
      </c>
      <c r="E317" s="21" t="s">
        <v>1036</v>
      </c>
      <c r="F317" s="21" t="s">
        <v>14</v>
      </c>
      <c r="G317" s="22" t="s">
        <v>4022</v>
      </c>
      <c r="H317" s="23">
        <v>138125</v>
      </c>
      <c r="I317" s="22" t="s">
        <v>421</v>
      </c>
      <c r="J317" s="22" t="s">
        <v>512</v>
      </c>
      <c r="K317" s="22" t="s">
        <v>403</v>
      </c>
      <c r="L317" s="58"/>
    </row>
    <row r="318" spans="1:12" x14ac:dyDescent="0.3">
      <c r="A318" s="19">
        <v>8</v>
      </c>
      <c r="B318" s="20" t="s">
        <v>398</v>
      </c>
      <c r="C318" s="22" t="s">
        <v>124</v>
      </c>
      <c r="D318" s="21" t="s">
        <v>876</v>
      </c>
      <c r="E318" s="21" t="s">
        <v>877</v>
      </c>
      <c r="F318" s="21" t="s">
        <v>14</v>
      </c>
      <c r="G318" s="22" t="s">
        <v>4022</v>
      </c>
      <c r="H318" s="23">
        <v>141043</v>
      </c>
      <c r="I318" s="22" t="s">
        <v>406</v>
      </c>
      <c r="J318" s="22" t="s">
        <v>402</v>
      </c>
      <c r="K318" s="22" t="s">
        <v>403</v>
      </c>
      <c r="L318" s="58"/>
    </row>
    <row r="319" spans="1:12" x14ac:dyDescent="0.3">
      <c r="A319" s="19">
        <v>8</v>
      </c>
      <c r="B319" s="20" t="s">
        <v>398</v>
      </c>
      <c r="C319" s="22" t="s">
        <v>19</v>
      </c>
      <c r="D319" s="21" t="s">
        <v>923</v>
      </c>
      <c r="E319" s="21" t="s">
        <v>924</v>
      </c>
      <c r="F319" s="21" t="s">
        <v>14</v>
      </c>
      <c r="G319" s="22" t="s">
        <v>4022</v>
      </c>
      <c r="H319" s="23">
        <v>141600</v>
      </c>
      <c r="I319" s="22" t="s">
        <v>449</v>
      </c>
      <c r="J319" s="22" t="s">
        <v>449</v>
      </c>
      <c r="K319" s="22" t="s">
        <v>403</v>
      </c>
      <c r="L319" s="58"/>
    </row>
    <row r="320" spans="1:12" ht="30.15" x14ac:dyDescent="0.3">
      <c r="A320" s="19">
        <v>8</v>
      </c>
      <c r="B320" s="20" t="s">
        <v>398</v>
      </c>
      <c r="C320" s="22" t="s">
        <v>19</v>
      </c>
      <c r="D320" s="21" t="s">
        <v>933</v>
      </c>
      <c r="E320" s="21" t="s">
        <v>934</v>
      </c>
      <c r="F320" s="21" t="s">
        <v>14</v>
      </c>
      <c r="G320" s="22" t="s">
        <v>4022</v>
      </c>
      <c r="H320" s="23">
        <v>142925</v>
      </c>
      <c r="I320" s="22" t="s">
        <v>442</v>
      </c>
      <c r="J320" s="22" t="s">
        <v>422</v>
      </c>
      <c r="K320" s="22" t="s">
        <v>403</v>
      </c>
      <c r="L320" s="58"/>
    </row>
    <row r="321" spans="1:12" x14ac:dyDescent="0.3">
      <c r="A321" s="19">
        <v>8</v>
      </c>
      <c r="B321" s="20" t="s">
        <v>398</v>
      </c>
      <c r="C321" s="22" t="s">
        <v>19</v>
      </c>
      <c r="D321" s="21" t="s">
        <v>967</v>
      </c>
      <c r="E321" s="21" t="s">
        <v>968</v>
      </c>
      <c r="F321" s="21" t="s">
        <v>39</v>
      </c>
      <c r="G321" s="22" t="s">
        <v>4022</v>
      </c>
      <c r="H321" s="23">
        <v>159600</v>
      </c>
      <c r="I321" s="22" t="s">
        <v>401</v>
      </c>
      <c r="J321" s="22" t="s">
        <v>402</v>
      </c>
      <c r="K321" s="22" t="s">
        <v>403</v>
      </c>
      <c r="L321" s="58"/>
    </row>
    <row r="322" spans="1:12" ht="30.15" x14ac:dyDescent="0.3">
      <c r="A322" s="19">
        <v>8</v>
      </c>
      <c r="B322" s="20" t="s">
        <v>398</v>
      </c>
      <c r="C322" s="22" t="s">
        <v>19</v>
      </c>
      <c r="D322" s="21" t="s">
        <v>917</v>
      </c>
      <c r="E322" s="21" t="s">
        <v>918</v>
      </c>
      <c r="F322" s="21" t="s">
        <v>14</v>
      </c>
      <c r="G322" s="22" t="s">
        <v>4022</v>
      </c>
      <c r="H322" s="23">
        <v>180175</v>
      </c>
      <c r="I322" s="22" t="s">
        <v>401</v>
      </c>
      <c r="J322" s="22" t="s">
        <v>412</v>
      </c>
      <c r="K322" s="22" t="s">
        <v>403</v>
      </c>
      <c r="L322" s="58"/>
    </row>
    <row r="323" spans="1:12" x14ac:dyDescent="0.3">
      <c r="A323" s="19">
        <v>8</v>
      </c>
      <c r="B323" s="20" t="s">
        <v>510</v>
      </c>
      <c r="C323" s="22" t="s">
        <v>19</v>
      </c>
      <c r="D323" s="21" t="s">
        <v>1051</v>
      </c>
      <c r="E323" s="21" t="s">
        <v>1052</v>
      </c>
      <c r="F323" s="21" t="s">
        <v>14</v>
      </c>
      <c r="G323" s="22" t="s">
        <v>4022</v>
      </c>
      <c r="H323" s="23">
        <v>192175</v>
      </c>
      <c r="I323" s="22" t="s">
        <v>421</v>
      </c>
      <c r="J323" s="22" t="s">
        <v>529</v>
      </c>
      <c r="K323" s="22" t="s">
        <v>27</v>
      </c>
      <c r="L323" s="58"/>
    </row>
    <row r="324" spans="1:12" ht="30.15" x14ac:dyDescent="0.3">
      <c r="A324" s="19">
        <v>8</v>
      </c>
      <c r="B324" s="20" t="s">
        <v>398</v>
      </c>
      <c r="C324" s="22" t="s">
        <v>19</v>
      </c>
      <c r="D324" s="21" t="s">
        <v>975</v>
      </c>
      <c r="E324" s="21" t="s">
        <v>976</v>
      </c>
      <c r="F324" s="21" t="s">
        <v>39</v>
      </c>
      <c r="G324" s="22" t="s">
        <v>4022</v>
      </c>
      <c r="H324" s="23">
        <v>194400</v>
      </c>
      <c r="I324" s="22" t="s">
        <v>437</v>
      </c>
      <c r="J324" s="22" t="s">
        <v>402</v>
      </c>
      <c r="K324" s="22" t="s">
        <v>403</v>
      </c>
      <c r="L324" s="58"/>
    </row>
    <row r="325" spans="1:12" ht="30.15" x14ac:dyDescent="0.3">
      <c r="A325" s="19">
        <v>8</v>
      </c>
      <c r="B325" s="20" t="s">
        <v>398</v>
      </c>
      <c r="C325" s="22" t="s">
        <v>19</v>
      </c>
      <c r="D325" s="21" t="s">
        <v>971</v>
      </c>
      <c r="E325" s="21" t="s">
        <v>972</v>
      </c>
      <c r="F325" s="21" t="s">
        <v>39</v>
      </c>
      <c r="G325" s="22" t="s">
        <v>4022</v>
      </c>
      <c r="H325" s="23">
        <v>201775</v>
      </c>
      <c r="I325" s="22" t="s">
        <v>401</v>
      </c>
      <c r="J325" s="22" t="s">
        <v>412</v>
      </c>
      <c r="K325" s="22" t="s">
        <v>403</v>
      </c>
      <c r="L325" s="58"/>
    </row>
    <row r="326" spans="1:12" x14ac:dyDescent="0.3">
      <c r="A326" s="19">
        <v>8</v>
      </c>
      <c r="B326" s="20" t="s">
        <v>398</v>
      </c>
      <c r="C326" s="22" t="s">
        <v>19</v>
      </c>
      <c r="D326" s="21" t="s">
        <v>921</v>
      </c>
      <c r="E326" s="21" t="s">
        <v>922</v>
      </c>
      <c r="F326" s="21" t="s">
        <v>14</v>
      </c>
      <c r="G326" s="22" t="s">
        <v>4022</v>
      </c>
      <c r="H326" s="23">
        <v>210000</v>
      </c>
      <c r="I326" s="22" t="s">
        <v>401</v>
      </c>
      <c r="J326" s="22" t="s">
        <v>412</v>
      </c>
      <c r="K326" s="22" t="s">
        <v>403</v>
      </c>
      <c r="L326" s="58"/>
    </row>
    <row r="327" spans="1:12" x14ac:dyDescent="0.3">
      <c r="A327" s="19">
        <v>8</v>
      </c>
      <c r="B327" s="20" t="s">
        <v>398</v>
      </c>
      <c r="C327" s="22" t="s">
        <v>58</v>
      </c>
      <c r="D327" s="21" t="s">
        <v>872</v>
      </c>
      <c r="E327" s="21" t="s">
        <v>873</v>
      </c>
      <c r="F327" s="21" t="s">
        <v>14</v>
      </c>
      <c r="G327" s="22"/>
      <c r="H327" s="23">
        <v>210547</v>
      </c>
      <c r="I327" s="22" t="s">
        <v>406</v>
      </c>
      <c r="J327" s="22" t="s">
        <v>402</v>
      </c>
      <c r="K327" s="22" t="s">
        <v>403</v>
      </c>
      <c r="L327" s="58"/>
    </row>
    <row r="328" spans="1:12" ht="30.15" x14ac:dyDescent="0.3">
      <c r="A328" s="19">
        <v>8</v>
      </c>
      <c r="B328" s="20" t="s">
        <v>398</v>
      </c>
      <c r="C328" s="22" t="s">
        <v>19</v>
      </c>
      <c r="D328" s="21" t="s">
        <v>945</v>
      </c>
      <c r="E328" s="21" t="s">
        <v>946</v>
      </c>
      <c r="F328" s="21" t="s">
        <v>14</v>
      </c>
      <c r="G328" s="22"/>
      <c r="H328" s="23">
        <v>275000</v>
      </c>
      <c r="I328" s="22" t="s">
        <v>442</v>
      </c>
      <c r="J328" s="22" t="s">
        <v>422</v>
      </c>
      <c r="K328" s="22" t="s">
        <v>403</v>
      </c>
      <c r="L328" s="58"/>
    </row>
    <row r="329" spans="1:12" x14ac:dyDescent="0.3">
      <c r="A329" s="19">
        <v>8</v>
      </c>
      <c r="B329" s="20" t="s">
        <v>398</v>
      </c>
      <c r="C329" s="22" t="s">
        <v>16</v>
      </c>
      <c r="D329" s="21" t="s">
        <v>868</v>
      </c>
      <c r="E329" s="21" t="s">
        <v>869</v>
      </c>
      <c r="F329" s="21" t="s">
        <v>39</v>
      </c>
      <c r="G329" s="22" t="s">
        <v>4022</v>
      </c>
      <c r="H329" s="23">
        <v>550000</v>
      </c>
      <c r="I329" s="22" t="s">
        <v>401</v>
      </c>
      <c r="J329" s="22" t="s">
        <v>422</v>
      </c>
      <c r="K329" s="22" t="s">
        <v>403</v>
      </c>
      <c r="L329" s="58"/>
    </row>
    <row r="330" spans="1:12" ht="30.15" x14ac:dyDescent="0.3">
      <c r="A330" s="19">
        <v>9</v>
      </c>
      <c r="B330" s="20" t="s">
        <v>398</v>
      </c>
      <c r="C330" s="22" t="s">
        <v>78</v>
      </c>
      <c r="D330" s="21" t="s">
        <v>1093</v>
      </c>
      <c r="E330" s="21" t="s">
        <v>1094</v>
      </c>
      <c r="F330" s="21" t="s">
        <v>14</v>
      </c>
      <c r="G330" s="22" t="s">
        <v>4022</v>
      </c>
      <c r="H330" s="23">
        <v>11250</v>
      </c>
      <c r="I330" s="22" t="s">
        <v>437</v>
      </c>
      <c r="J330" s="22" t="s">
        <v>412</v>
      </c>
      <c r="K330" s="22" t="s">
        <v>403</v>
      </c>
      <c r="L330" s="58"/>
    </row>
    <row r="331" spans="1:12" x14ac:dyDescent="0.3">
      <c r="A331" s="19">
        <v>9</v>
      </c>
      <c r="B331" s="20" t="s">
        <v>398</v>
      </c>
      <c r="C331" s="22" t="s">
        <v>78</v>
      </c>
      <c r="D331" s="21" t="s">
        <v>1091</v>
      </c>
      <c r="E331" s="21" t="s">
        <v>1092</v>
      </c>
      <c r="F331" s="21" t="s">
        <v>14</v>
      </c>
      <c r="G331" s="22" t="s">
        <v>4022</v>
      </c>
      <c r="H331" s="23">
        <v>12000</v>
      </c>
      <c r="I331" s="22" t="s">
        <v>407</v>
      </c>
      <c r="J331" s="22" t="s">
        <v>407</v>
      </c>
      <c r="K331" s="22" t="s">
        <v>403</v>
      </c>
      <c r="L331" s="58"/>
    </row>
    <row r="332" spans="1:12" x14ac:dyDescent="0.3">
      <c r="A332" s="19">
        <v>9</v>
      </c>
      <c r="B332" s="20" t="s">
        <v>398</v>
      </c>
      <c r="C332" s="22" t="s">
        <v>213</v>
      </c>
      <c r="D332" s="21" t="s">
        <v>1121</v>
      </c>
      <c r="E332" s="21" t="s">
        <v>1122</v>
      </c>
      <c r="F332" s="21" t="s">
        <v>14</v>
      </c>
      <c r="G332" s="22" t="s">
        <v>4022</v>
      </c>
      <c r="H332" s="23">
        <v>13058</v>
      </c>
      <c r="I332" s="22" t="s">
        <v>406</v>
      </c>
      <c r="J332" s="22" t="s">
        <v>412</v>
      </c>
      <c r="K332" s="22" t="s">
        <v>403</v>
      </c>
      <c r="L332" s="58"/>
    </row>
    <row r="333" spans="1:12" ht="30.15" x14ac:dyDescent="0.3">
      <c r="A333" s="19">
        <v>9</v>
      </c>
      <c r="B333" s="20" t="s">
        <v>398</v>
      </c>
      <c r="C333" s="22" t="s">
        <v>32</v>
      </c>
      <c r="D333" s="21" t="s">
        <v>1089</v>
      </c>
      <c r="E333" s="21" t="s">
        <v>1090</v>
      </c>
      <c r="F333" s="21" t="s">
        <v>14</v>
      </c>
      <c r="G333" s="22"/>
      <c r="H333" s="23">
        <v>14000</v>
      </c>
      <c r="I333" s="22" t="s">
        <v>442</v>
      </c>
      <c r="J333" s="22" t="s">
        <v>422</v>
      </c>
      <c r="K333" s="22" t="s">
        <v>403</v>
      </c>
      <c r="L333" s="58"/>
    </row>
    <row r="334" spans="1:12" x14ac:dyDescent="0.3">
      <c r="A334" s="19">
        <v>9</v>
      </c>
      <c r="B334" s="20" t="s">
        <v>398</v>
      </c>
      <c r="C334" s="22" t="s">
        <v>213</v>
      </c>
      <c r="D334" s="21" t="s">
        <v>1117</v>
      </c>
      <c r="E334" s="21" t="s">
        <v>1118</v>
      </c>
      <c r="F334" s="21" t="s">
        <v>14</v>
      </c>
      <c r="G334" s="22" t="s">
        <v>4022</v>
      </c>
      <c r="H334" s="23">
        <v>14080</v>
      </c>
      <c r="I334" s="22" t="s">
        <v>406</v>
      </c>
      <c r="J334" s="22" t="s">
        <v>412</v>
      </c>
      <c r="K334" s="22" t="s">
        <v>403</v>
      </c>
      <c r="L334" s="58"/>
    </row>
    <row r="335" spans="1:12" x14ac:dyDescent="0.3">
      <c r="A335" s="19">
        <v>9</v>
      </c>
      <c r="B335" s="20" t="s">
        <v>398</v>
      </c>
      <c r="C335" s="22" t="s">
        <v>124</v>
      </c>
      <c r="D335" s="21" t="s">
        <v>1053</v>
      </c>
      <c r="E335" s="21" t="s">
        <v>1054</v>
      </c>
      <c r="F335" s="21" t="s">
        <v>14</v>
      </c>
      <c r="G335" s="22" t="s">
        <v>4022</v>
      </c>
      <c r="H335" s="23">
        <v>16779</v>
      </c>
      <c r="I335" s="22" t="s">
        <v>401</v>
      </c>
      <c r="J335" s="22" t="s">
        <v>402</v>
      </c>
      <c r="K335" s="22" t="s">
        <v>403</v>
      </c>
      <c r="L335" s="58"/>
    </row>
    <row r="336" spans="1:12" x14ac:dyDescent="0.3">
      <c r="A336" s="19">
        <v>9</v>
      </c>
      <c r="B336" s="20" t="s">
        <v>398</v>
      </c>
      <c r="C336" s="22" t="s">
        <v>161</v>
      </c>
      <c r="D336" s="21" t="s">
        <v>1103</v>
      </c>
      <c r="E336" s="21" t="s">
        <v>1104</v>
      </c>
      <c r="F336" s="21" t="s">
        <v>14</v>
      </c>
      <c r="G336" s="22" t="s">
        <v>4022</v>
      </c>
      <c r="H336" s="23">
        <v>21081</v>
      </c>
      <c r="I336" s="22" t="s">
        <v>406</v>
      </c>
      <c r="J336" s="22" t="s">
        <v>402</v>
      </c>
      <c r="K336" s="22" t="s">
        <v>403</v>
      </c>
      <c r="L336" s="58"/>
    </row>
    <row r="337" spans="1:12" ht="30.15" x14ac:dyDescent="0.3">
      <c r="A337" s="19">
        <v>9</v>
      </c>
      <c r="B337" s="20" t="s">
        <v>510</v>
      </c>
      <c r="C337" s="22" t="s">
        <v>32</v>
      </c>
      <c r="D337" s="21" t="s">
        <v>1137</v>
      </c>
      <c r="E337" s="21" t="s">
        <v>1138</v>
      </c>
      <c r="F337" s="21" t="s">
        <v>14</v>
      </c>
      <c r="G337" s="22"/>
      <c r="H337" s="23">
        <v>22800</v>
      </c>
      <c r="I337" s="22" t="s">
        <v>442</v>
      </c>
      <c r="J337" s="22" t="s">
        <v>520</v>
      </c>
      <c r="K337" s="22" t="s">
        <v>403</v>
      </c>
      <c r="L337" s="58"/>
    </row>
    <row r="338" spans="1:12" x14ac:dyDescent="0.3">
      <c r="A338" s="19">
        <v>9</v>
      </c>
      <c r="B338" s="20" t="s">
        <v>398</v>
      </c>
      <c r="C338" s="22" t="s">
        <v>213</v>
      </c>
      <c r="D338" s="21" t="s">
        <v>1119</v>
      </c>
      <c r="E338" s="21" t="s">
        <v>1120</v>
      </c>
      <c r="F338" s="21" t="s">
        <v>14</v>
      </c>
      <c r="G338" s="22" t="s">
        <v>4022</v>
      </c>
      <c r="H338" s="23">
        <v>23345</v>
      </c>
      <c r="I338" s="22" t="s">
        <v>406</v>
      </c>
      <c r="J338" s="22" t="s">
        <v>412</v>
      </c>
      <c r="K338" s="22" t="s">
        <v>403</v>
      </c>
      <c r="L338" s="58"/>
    </row>
    <row r="339" spans="1:12" x14ac:dyDescent="0.3">
      <c r="A339" s="19">
        <v>9</v>
      </c>
      <c r="B339" s="20" t="s">
        <v>398</v>
      </c>
      <c r="C339" s="22" t="s">
        <v>51</v>
      </c>
      <c r="D339" s="21" t="s">
        <v>1115</v>
      </c>
      <c r="E339" s="21" t="s">
        <v>1116</v>
      </c>
      <c r="F339" s="21" t="s">
        <v>14</v>
      </c>
      <c r="G339" s="22" t="s">
        <v>4022</v>
      </c>
      <c r="H339" s="23">
        <v>26255</v>
      </c>
      <c r="I339" s="22" t="s">
        <v>421</v>
      </c>
      <c r="J339" s="22" t="s">
        <v>422</v>
      </c>
      <c r="K339" s="22" t="s">
        <v>403</v>
      </c>
      <c r="L339" s="58"/>
    </row>
    <row r="340" spans="1:12" ht="30.15" x14ac:dyDescent="0.3">
      <c r="A340" s="19">
        <v>9</v>
      </c>
      <c r="B340" s="20" t="s">
        <v>398</v>
      </c>
      <c r="C340" s="22" t="s">
        <v>32</v>
      </c>
      <c r="D340" s="21" t="s">
        <v>1087</v>
      </c>
      <c r="E340" s="21" t="s">
        <v>1088</v>
      </c>
      <c r="F340" s="21" t="s">
        <v>14</v>
      </c>
      <c r="G340" s="22" t="s">
        <v>4022</v>
      </c>
      <c r="H340" s="23">
        <v>30000</v>
      </c>
      <c r="I340" s="22" t="s">
        <v>401</v>
      </c>
      <c r="J340" s="22" t="s">
        <v>402</v>
      </c>
      <c r="K340" s="22" t="s">
        <v>403</v>
      </c>
      <c r="L340" s="58"/>
    </row>
    <row r="341" spans="1:12" x14ac:dyDescent="0.3">
      <c r="A341" s="19">
        <v>9</v>
      </c>
      <c r="B341" s="20" t="s">
        <v>398</v>
      </c>
      <c r="C341" s="22" t="s">
        <v>570</v>
      </c>
      <c r="D341" s="21" t="s">
        <v>1085</v>
      </c>
      <c r="E341" s="21" t="s">
        <v>1086</v>
      </c>
      <c r="F341" s="21" t="s">
        <v>14</v>
      </c>
      <c r="G341" s="22"/>
      <c r="H341" s="23">
        <v>31180</v>
      </c>
      <c r="I341" s="22" t="s">
        <v>407</v>
      </c>
      <c r="J341" s="22" t="s">
        <v>422</v>
      </c>
      <c r="K341" s="22" t="s">
        <v>403</v>
      </c>
      <c r="L341" s="58"/>
    </row>
    <row r="342" spans="1:12" x14ac:dyDescent="0.3">
      <c r="A342" s="19">
        <v>9</v>
      </c>
      <c r="B342" s="20" t="s">
        <v>398</v>
      </c>
      <c r="C342" s="22" t="s">
        <v>51</v>
      </c>
      <c r="D342" s="21" t="s">
        <v>1113</v>
      </c>
      <c r="E342" s="21" t="s">
        <v>1114</v>
      </c>
      <c r="F342" s="21" t="s">
        <v>14</v>
      </c>
      <c r="G342" s="22" t="s">
        <v>4022</v>
      </c>
      <c r="H342" s="23">
        <v>37160</v>
      </c>
      <c r="I342" s="22" t="s">
        <v>406</v>
      </c>
      <c r="J342" s="22" t="s">
        <v>412</v>
      </c>
      <c r="K342" s="22" t="s">
        <v>403</v>
      </c>
      <c r="L342" s="58"/>
    </row>
    <row r="343" spans="1:12" x14ac:dyDescent="0.3">
      <c r="A343" s="19">
        <v>9</v>
      </c>
      <c r="B343" s="20" t="s">
        <v>510</v>
      </c>
      <c r="C343" s="22" t="s">
        <v>32</v>
      </c>
      <c r="D343" s="21" t="s">
        <v>1135</v>
      </c>
      <c r="E343" s="21" t="s">
        <v>1136</v>
      </c>
      <c r="F343" s="21" t="s">
        <v>14</v>
      </c>
      <c r="G343" s="22" t="s">
        <v>4022</v>
      </c>
      <c r="H343" s="23">
        <v>38000</v>
      </c>
      <c r="I343" s="22" t="s">
        <v>421</v>
      </c>
      <c r="J343" s="22" t="s">
        <v>512</v>
      </c>
      <c r="K343" s="22" t="s">
        <v>403</v>
      </c>
      <c r="L343" s="58" t="s">
        <v>4040</v>
      </c>
    </row>
    <row r="344" spans="1:12" ht="30.15" x14ac:dyDescent="0.3">
      <c r="A344" s="19">
        <v>9</v>
      </c>
      <c r="B344" s="20" t="s">
        <v>510</v>
      </c>
      <c r="C344" s="22" t="s">
        <v>213</v>
      </c>
      <c r="D344" s="21" t="s">
        <v>1141</v>
      </c>
      <c r="E344" s="21" t="s">
        <v>1142</v>
      </c>
      <c r="F344" s="21" t="s">
        <v>14</v>
      </c>
      <c r="G344" s="22" t="s">
        <v>4022</v>
      </c>
      <c r="H344" s="23">
        <v>40000</v>
      </c>
      <c r="I344" s="22" t="s">
        <v>401</v>
      </c>
      <c r="J344" s="22" t="s">
        <v>529</v>
      </c>
      <c r="K344" s="22" t="s">
        <v>403</v>
      </c>
      <c r="L344" s="58"/>
    </row>
    <row r="345" spans="1:12" ht="30.15" x14ac:dyDescent="0.3">
      <c r="A345" s="19">
        <v>9</v>
      </c>
      <c r="B345" s="20" t="s">
        <v>398</v>
      </c>
      <c r="C345" s="22" t="s">
        <v>517</v>
      </c>
      <c r="D345" s="21" t="s">
        <v>1055</v>
      </c>
      <c r="E345" s="21" t="s">
        <v>1056</v>
      </c>
      <c r="F345" s="21" t="s">
        <v>14</v>
      </c>
      <c r="G345" s="22" t="s">
        <v>4022</v>
      </c>
      <c r="H345" s="23">
        <v>41446</v>
      </c>
      <c r="I345" s="22" t="s">
        <v>407</v>
      </c>
      <c r="J345" s="22" t="s">
        <v>407</v>
      </c>
      <c r="K345" s="22" t="s">
        <v>403</v>
      </c>
      <c r="L345" s="58"/>
    </row>
    <row r="346" spans="1:12" x14ac:dyDescent="0.3">
      <c r="A346" s="19">
        <v>9</v>
      </c>
      <c r="B346" s="20" t="s">
        <v>398</v>
      </c>
      <c r="C346" s="22" t="s">
        <v>19</v>
      </c>
      <c r="D346" s="21" t="s">
        <v>1083</v>
      </c>
      <c r="E346" s="21" t="s">
        <v>1084</v>
      </c>
      <c r="F346" s="21" t="s">
        <v>14</v>
      </c>
      <c r="G346" s="22" t="s">
        <v>4022</v>
      </c>
      <c r="H346" s="23">
        <v>52880</v>
      </c>
      <c r="I346" s="22" t="s">
        <v>401</v>
      </c>
      <c r="J346" s="22" t="s">
        <v>412</v>
      </c>
      <c r="K346" s="22" t="s">
        <v>403</v>
      </c>
      <c r="L346" s="58"/>
    </row>
    <row r="347" spans="1:12" x14ac:dyDescent="0.3">
      <c r="A347" s="19">
        <v>9</v>
      </c>
      <c r="B347" s="20" t="s">
        <v>398</v>
      </c>
      <c r="C347" s="22" t="s">
        <v>51</v>
      </c>
      <c r="D347" s="21" t="s">
        <v>1111</v>
      </c>
      <c r="E347" s="21" t="s">
        <v>1112</v>
      </c>
      <c r="F347" s="21" t="s">
        <v>14</v>
      </c>
      <c r="G347" s="22" t="s">
        <v>4022</v>
      </c>
      <c r="H347" s="23">
        <v>62500</v>
      </c>
      <c r="I347" s="22" t="s">
        <v>401</v>
      </c>
      <c r="J347" s="22" t="s">
        <v>412</v>
      </c>
      <c r="K347" s="22" t="s">
        <v>403</v>
      </c>
      <c r="L347" s="58"/>
    </row>
    <row r="348" spans="1:12" x14ac:dyDescent="0.3">
      <c r="A348" s="19">
        <v>9</v>
      </c>
      <c r="B348" s="20" t="s">
        <v>510</v>
      </c>
      <c r="C348" s="22" t="s">
        <v>517</v>
      </c>
      <c r="D348" s="21" t="s">
        <v>1125</v>
      </c>
      <c r="E348" s="21" t="s">
        <v>1126</v>
      </c>
      <c r="F348" s="21" t="s">
        <v>14</v>
      </c>
      <c r="G348" s="22" t="s">
        <v>4022</v>
      </c>
      <c r="H348" s="23">
        <v>65510</v>
      </c>
      <c r="I348" s="22" t="s">
        <v>421</v>
      </c>
      <c r="J348" s="22" t="s">
        <v>520</v>
      </c>
      <c r="K348" s="22" t="s">
        <v>403</v>
      </c>
      <c r="L348" s="58"/>
    </row>
    <row r="349" spans="1:12" ht="30.15" x14ac:dyDescent="0.3">
      <c r="A349" s="19">
        <v>9</v>
      </c>
      <c r="B349" s="20" t="s">
        <v>510</v>
      </c>
      <c r="C349" s="22" t="s">
        <v>213</v>
      </c>
      <c r="D349" s="21" t="s">
        <v>1143</v>
      </c>
      <c r="E349" s="21" t="s">
        <v>1144</v>
      </c>
      <c r="F349" s="21" t="s">
        <v>14</v>
      </c>
      <c r="G349" s="22" t="s">
        <v>4022</v>
      </c>
      <c r="H349" s="23">
        <v>69924</v>
      </c>
      <c r="I349" s="22" t="s">
        <v>401</v>
      </c>
      <c r="J349" s="22" t="s">
        <v>529</v>
      </c>
      <c r="K349" s="22" t="s">
        <v>403</v>
      </c>
      <c r="L349" s="58"/>
    </row>
    <row r="350" spans="1:12" x14ac:dyDescent="0.3">
      <c r="A350" s="19">
        <v>9</v>
      </c>
      <c r="B350" s="20" t="s">
        <v>398</v>
      </c>
      <c r="C350" s="22" t="s">
        <v>19</v>
      </c>
      <c r="D350" s="21" t="s">
        <v>1069</v>
      </c>
      <c r="E350" s="21" t="s">
        <v>1070</v>
      </c>
      <c r="F350" s="21" t="s">
        <v>14</v>
      </c>
      <c r="G350" s="22" t="s">
        <v>4022</v>
      </c>
      <c r="H350" s="23">
        <v>81680</v>
      </c>
      <c r="I350" s="22" t="s">
        <v>401</v>
      </c>
      <c r="J350" s="22" t="s">
        <v>412</v>
      </c>
      <c r="K350" s="22" t="s">
        <v>403</v>
      </c>
      <c r="L350" s="58"/>
    </row>
    <row r="351" spans="1:12" x14ac:dyDescent="0.3">
      <c r="A351" s="19">
        <v>9</v>
      </c>
      <c r="B351" s="20" t="s">
        <v>398</v>
      </c>
      <c r="C351" s="22" t="s">
        <v>19</v>
      </c>
      <c r="D351" s="21" t="s">
        <v>1075</v>
      </c>
      <c r="E351" s="21" t="s">
        <v>1076</v>
      </c>
      <c r="F351" s="21" t="s">
        <v>14</v>
      </c>
      <c r="G351" s="22" t="s">
        <v>4022</v>
      </c>
      <c r="H351" s="23">
        <v>90080</v>
      </c>
      <c r="I351" s="22" t="s">
        <v>401</v>
      </c>
      <c r="J351" s="22" t="s">
        <v>412</v>
      </c>
      <c r="K351" s="22" t="s">
        <v>403</v>
      </c>
      <c r="L351" s="58"/>
    </row>
    <row r="352" spans="1:12" ht="30.15" x14ac:dyDescent="0.3">
      <c r="A352" s="19">
        <v>9</v>
      </c>
      <c r="B352" s="20" t="s">
        <v>398</v>
      </c>
      <c r="C352" s="22" t="s">
        <v>1011</v>
      </c>
      <c r="D352" s="21" t="s">
        <v>1109</v>
      </c>
      <c r="E352" s="21" t="s">
        <v>1110</v>
      </c>
      <c r="F352" s="21" t="s">
        <v>14</v>
      </c>
      <c r="G352" s="22" t="s">
        <v>4022</v>
      </c>
      <c r="H352" s="23">
        <v>95000</v>
      </c>
      <c r="I352" s="22" t="s">
        <v>442</v>
      </c>
      <c r="J352" s="22" t="s">
        <v>407</v>
      </c>
      <c r="K352" s="22" t="s">
        <v>403</v>
      </c>
      <c r="L352" s="58"/>
    </row>
    <row r="353" spans="1:12" x14ac:dyDescent="0.3">
      <c r="A353" s="19">
        <v>9</v>
      </c>
      <c r="B353" s="20" t="s">
        <v>510</v>
      </c>
      <c r="C353" s="22" t="s">
        <v>19</v>
      </c>
      <c r="D353" s="21" t="s">
        <v>1145</v>
      </c>
      <c r="E353" s="21" t="s">
        <v>1146</v>
      </c>
      <c r="F353" s="21" t="s">
        <v>14</v>
      </c>
      <c r="G353" s="22" t="s">
        <v>4022</v>
      </c>
      <c r="H353" s="23">
        <v>97500</v>
      </c>
      <c r="I353" s="22" t="s">
        <v>421</v>
      </c>
      <c r="J353" s="22" t="s">
        <v>512</v>
      </c>
      <c r="K353" s="22" t="s">
        <v>27</v>
      </c>
      <c r="L353" s="58"/>
    </row>
    <row r="354" spans="1:12" x14ac:dyDescent="0.3">
      <c r="A354" s="19">
        <v>9</v>
      </c>
      <c r="B354" s="20" t="s">
        <v>398</v>
      </c>
      <c r="C354" s="22" t="s">
        <v>19</v>
      </c>
      <c r="D354" s="21" t="s">
        <v>1073</v>
      </c>
      <c r="E354" s="21" t="s">
        <v>1074</v>
      </c>
      <c r="F354" s="21" t="s">
        <v>14</v>
      </c>
      <c r="G354" s="22" t="s">
        <v>4022</v>
      </c>
      <c r="H354" s="23">
        <v>99680</v>
      </c>
      <c r="I354" s="22" t="s">
        <v>401</v>
      </c>
      <c r="J354" s="22" t="s">
        <v>412</v>
      </c>
      <c r="K354" s="22" t="s">
        <v>403</v>
      </c>
      <c r="L354" s="58"/>
    </row>
    <row r="355" spans="1:12" x14ac:dyDescent="0.3">
      <c r="A355" s="19">
        <v>9</v>
      </c>
      <c r="B355" s="20" t="s">
        <v>510</v>
      </c>
      <c r="C355" s="22" t="s">
        <v>19</v>
      </c>
      <c r="D355" s="21" t="s">
        <v>1131</v>
      </c>
      <c r="E355" s="21" t="s">
        <v>1132</v>
      </c>
      <c r="F355" s="21" t="s">
        <v>14</v>
      </c>
      <c r="G355" s="22"/>
      <c r="H355" s="23">
        <v>100925</v>
      </c>
      <c r="I355" s="22" t="s">
        <v>421</v>
      </c>
      <c r="J355" s="22" t="s">
        <v>512</v>
      </c>
      <c r="K355" s="22" t="s">
        <v>403</v>
      </c>
      <c r="L355" s="58"/>
    </row>
    <row r="356" spans="1:12" x14ac:dyDescent="0.3">
      <c r="A356" s="19">
        <v>9</v>
      </c>
      <c r="B356" s="20" t="s">
        <v>510</v>
      </c>
      <c r="C356" s="22" t="s">
        <v>19</v>
      </c>
      <c r="D356" s="21" t="s">
        <v>1133</v>
      </c>
      <c r="E356" s="21" t="s">
        <v>1134</v>
      </c>
      <c r="F356" s="21" t="s">
        <v>14</v>
      </c>
      <c r="G356" s="22" t="s">
        <v>4022</v>
      </c>
      <c r="H356" s="23">
        <v>102000</v>
      </c>
      <c r="I356" s="22" t="s">
        <v>421</v>
      </c>
      <c r="J356" s="22" t="s">
        <v>512</v>
      </c>
      <c r="K356" s="22" t="s">
        <v>403</v>
      </c>
      <c r="L356" s="58"/>
    </row>
    <row r="357" spans="1:12" x14ac:dyDescent="0.3">
      <c r="A357" s="19">
        <v>9</v>
      </c>
      <c r="B357" s="20" t="s">
        <v>398</v>
      </c>
      <c r="C357" s="22" t="s">
        <v>19</v>
      </c>
      <c r="D357" s="21" t="s">
        <v>1067</v>
      </c>
      <c r="E357" s="21" t="s">
        <v>1068</v>
      </c>
      <c r="F357" s="21" t="s">
        <v>14</v>
      </c>
      <c r="G357" s="22"/>
      <c r="H357" s="23">
        <v>102125</v>
      </c>
      <c r="I357" s="22" t="s">
        <v>401</v>
      </c>
      <c r="J357" s="22" t="s">
        <v>422</v>
      </c>
      <c r="K357" s="22" t="s">
        <v>403</v>
      </c>
      <c r="L357" s="58"/>
    </row>
    <row r="358" spans="1:12" x14ac:dyDescent="0.3">
      <c r="A358" s="19">
        <v>9</v>
      </c>
      <c r="B358" s="20" t="s">
        <v>510</v>
      </c>
      <c r="C358" s="22" t="s">
        <v>19</v>
      </c>
      <c r="D358" s="21" t="s">
        <v>1129</v>
      </c>
      <c r="E358" s="21" t="s">
        <v>1130</v>
      </c>
      <c r="F358" s="21" t="s">
        <v>14</v>
      </c>
      <c r="G358" s="22" t="s">
        <v>4022</v>
      </c>
      <c r="H358" s="23">
        <v>102175</v>
      </c>
      <c r="I358" s="22" t="s">
        <v>421</v>
      </c>
      <c r="J358" s="22" t="s">
        <v>520</v>
      </c>
      <c r="K358" s="22" t="s">
        <v>403</v>
      </c>
      <c r="L358" s="58"/>
    </row>
    <row r="359" spans="1:12" x14ac:dyDescent="0.3">
      <c r="A359" s="19">
        <v>9</v>
      </c>
      <c r="B359" s="20" t="s">
        <v>398</v>
      </c>
      <c r="C359" s="22" t="s">
        <v>19</v>
      </c>
      <c r="D359" s="21" t="s">
        <v>1077</v>
      </c>
      <c r="E359" s="21" t="s">
        <v>1078</v>
      </c>
      <c r="F359" s="21" t="s">
        <v>14</v>
      </c>
      <c r="G359" s="22" t="s">
        <v>4022</v>
      </c>
      <c r="H359" s="23">
        <v>103200</v>
      </c>
      <c r="I359" s="22" t="s">
        <v>401</v>
      </c>
      <c r="J359" s="22" t="s">
        <v>412</v>
      </c>
      <c r="K359" s="22" t="s">
        <v>403</v>
      </c>
      <c r="L359" s="58"/>
    </row>
    <row r="360" spans="1:12" x14ac:dyDescent="0.3">
      <c r="A360" s="19">
        <v>9</v>
      </c>
      <c r="B360" s="20" t="s">
        <v>398</v>
      </c>
      <c r="C360" s="22" t="s">
        <v>19</v>
      </c>
      <c r="D360" s="21" t="s">
        <v>1065</v>
      </c>
      <c r="E360" s="21" t="s">
        <v>1066</v>
      </c>
      <c r="F360" s="21" t="s">
        <v>14</v>
      </c>
      <c r="G360" s="22" t="s">
        <v>4022</v>
      </c>
      <c r="H360" s="23">
        <v>105100</v>
      </c>
      <c r="I360" s="22" t="s">
        <v>401</v>
      </c>
      <c r="J360" s="22" t="s">
        <v>402</v>
      </c>
      <c r="K360" s="22" t="s">
        <v>403</v>
      </c>
      <c r="L360" s="58"/>
    </row>
    <row r="361" spans="1:12" x14ac:dyDescent="0.3">
      <c r="A361" s="19">
        <v>9</v>
      </c>
      <c r="B361" s="20" t="s">
        <v>398</v>
      </c>
      <c r="C361" s="22" t="s">
        <v>19</v>
      </c>
      <c r="D361" s="21" t="s">
        <v>1061</v>
      </c>
      <c r="E361" s="21" t="s">
        <v>1062</v>
      </c>
      <c r="F361" s="21" t="s">
        <v>14</v>
      </c>
      <c r="G361" s="22" t="s">
        <v>4022</v>
      </c>
      <c r="H361" s="23">
        <v>105680</v>
      </c>
      <c r="I361" s="22" t="s">
        <v>401</v>
      </c>
      <c r="J361" s="22" t="s">
        <v>412</v>
      </c>
      <c r="K361" s="22" t="s">
        <v>403</v>
      </c>
      <c r="L361" s="58"/>
    </row>
    <row r="362" spans="1:12" ht="30.15" x14ac:dyDescent="0.3">
      <c r="A362" s="19">
        <v>9</v>
      </c>
      <c r="B362" s="20" t="s">
        <v>398</v>
      </c>
      <c r="C362" s="22" t="s">
        <v>19</v>
      </c>
      <c r="D362" s="21" t="s">
        <v>1059</v>
      </c>
      <c r="E362" s="21" t="s">
        <v>1060</v>
      </c>
      <c r="F362" s="21" t="s">
        <v>14</v>
      </c>
      <c r="G362" s="22" t="s">
        <v>4022</v>
      </c>
      <c r="H362" s="23">
        <v>107538</v>
      </c>
      <c r="I362" s="22" t="s">
        <v>437</v>
      </c>
      <c r="J362" s="22" t="s">
        <v>412</v>
      </c>
      <c r="K362" s="22" t="s">
        <v>403</v>
      </c>
      <c r="L362" s="58"/>
    </row>
    <row r="363" spans="1:12" x14ac:dyDescent="0.3">
      <c r="A363" s="19">
        <v>9</v>
      </c>
      <c r="B363" s="20" t="s">
        <v>510</v>
      </c>
      <c r="C363" s="22" t="s">
        <v>19</v>
      </c>
      <c r="D363" s="21" t="s">
        <v>1147</v>
      </c>
      <c r="E363" s="21" t="s">
        <v>1148</v>
      </c>
      <c r="F363" s="21" t="s">
        <v>14</v>
      </c>
      <c r="G363" s="22" t="s">
        <v>4022</v>
      </c>
      <c r="H363" s="23">
        <v>110480</v>
      </c>
      <c r="I363" s="22" t="s">
        <v>421</v>
      </c>
      <c r="J363" s="22" t="s">
        <v>520</v>
      </c>
      <c r="K363" s="22" t="s">
        <v>27</v>
      </c>
      <c r="L363" s="58"/>
    </row>
    <row r="364" spans="1:12" x14ac:dyDescent="0.3">
      <c r="A364" s="19">
        <v>9</v>
      </c>
      <c r="B364" s="20" t="s">
        <v>398</v>
      </c>
      <c r="C364" s="22" t="s">
        <v>19</v>
      </c>
      <c r="D364" s="21" t="s">
        <v>1071</v>
      </c>
      <c r="E364" s="21" t="s">
        <v>1072</v>
      </c>
      <c r="F364" s="21" t="s">
        <v>14</v>
      </c>
      <c r="G364" s="22" t="s">
        <v>4022</v>
      </c>
      <c r="H364" s="23">
        <v>114125</v>
      </c>
      <c r="I364" s="22" t="s">
        <v>401</v>
      </c>
      <c r="J364" s="22" t="s">
        <v>412</v>
      </c>
      <c r="K364" s="22" t="s">
        <v>403</v>
      </c>
      <c r="L364" s="58"/>
    </row>
    <row r="365" spans="1:12" x14ac:dyDescent="0.3">
      <c r="A365" s="19">
        <v>9</v>
      </c>
      <c r="B365" s="20" t="s">
        <v>398</v>
      </c>
      <c r="C365" s="22" t="s">
        <v>161</v>
      </c>
      <c r="D365" s="21" t="s">
        <v>1097</v>
      </c>
      <c r="E365" s="21" t="s">
        <v>1098</v>
      </c>
      <c r="F365" s="21" t="s">
        <v>14</v>
      </c>
      <c r="G365" s="22"/>
      <c r="H365" s="23">
        <v>121000</v>
      </c>
      <c r="I365" s="22" t="s">
        <v>401</v>
      </c>
      <c r="J365" s="22" t="s">
        <v>402</v>
      </c>
      <c r="K365" s="22" t="s">
        <v>403</v>
      </c>
      <c r="L365" s="58"/>
    </row>
    <row r="366" spans="1:12" ht="30.15" x14ac:dyDescent="0.3">
      <c r="A366" s="19">
        <v>9</v>
      </c>
      <c r="B366" s="20" t="s">
        <v>398</v>
      </c>
      <c r="C366" s="22" t="s">
        <v>19</v>
      </c>
      <c r="D366" s="21" t="s">
        <v>1081</v>
      </c>
      <c r="E366" s="21" t="s">
        <v>1082</v>
      </c>
      <c r="F366" s="21" t="s">
        <v>14</v>
      </c>
      <c r="G366" s="22" t="s">
        <v>4022</v>
      </c>
      <c r="H366" s="23">
        <v>124576</v>
      </c>
      <c r="I366" s="22" t="s">
        <v>401</v>
      </c>
      <c r="J366" s="22" t="s">
        <v>422</v>
      </c>
      <c r="K366" s="22" t="s">
        <v>403</v>
      </c>
      <c r="L366" s="58"/>
    </row>
    <row r="367" spans="1:12" x14ac:dyDescent="0.3">
      <c r="A367" s="19">
        <v>9</v>
      </c>
      <c r="B367" s="20" t="s">
        <v>510</v>
      </c>
      <c r="C367" s="22" t="s">
        <v>19</v>
      </c>
      <c r="D367" s="21" t="s">
        <v>1149</v>
      </c>
      <c r="E367" s="21" t="s">
        <v>1150</v>
      </c>
      <c r="F367" s="21" t="s">
        <v>14</v>
      </c>
      <c r="G367" s="22" t="s">
        <v>4022</v>
      </c>
      <c r="H367" s="23">
        <v>125048</v>
      </c>
      <c r="I367" s="22" t="s">
        <v>421</v>
      </c>
      <c r="J367" s="22" t="s">
        <v>512</v>
      </c>
      <c r="K367" s="22" t="s">
        <v>27</v>
      </c>
      <c r="L367" s="58"/>
    </row>
    <row r="368" spans="1:12" ht="30.15" x14ac:dyDescent="0.3">
      <c r="A368" s="19">
        <v>9</v>
      </c>
      <c r="B368" s="20" t="s">
        <v>398</v>
      </c>
      <c r="C368" s="22" t="s">
        <v>161</v>
      </c>
      <c r="D368" s="21" t="s">
        <v>1101</v>
      </c>
      <c r="E368" s="21" t="s">
        <v>1102</v>
      </c>
      <c r="F368" s="21" t="s">
        <v>14</v>
      </c>
      <c r="G368" s="22"/>
      <c r="H368" s="23">
        <v>127800</v>
      </c>
      <c r="I368" s="22" t="s">
        <v>406</v>
      </c>
      <c r="J368" s="22" t="s">
        <v>402</v>
      </c>
      <c r="K368" s="22" t="s">
        <v>403</v>
      </c>
      <c r="L368" s="58"/>
    </row>
    <row r="369" spans="1:12" ht="30.15" x14ac:dyDescent="0.3">
      <c r="A369" s="19">
        <v>9</v>
      </c>
      <c r="B369" s="20" t="s">
        <v>398</v>
      </c>
      <c r="C369" s="22" t="s">
        <v>161</v>
      </c>
      <c r="D369" s="21" t="s">
        <v>1095</v>
      </c>
      <c r="E369" s="21" t="s">
        <v>1096</v>
      </c>
      <c r="F369" s="21" t="s">
        <v>14</v>
      </c>
      <c r="G369" s="22" t="s">
        <v>4022</v>
      </c>
      <c r="H369" s="23">
        <v>128734</v>
      </c>
      <c r="I369" s="22" t="s">
        <v>421</v>
      </c>
      <c r="J369" s="22" t="s">
        <v>412</v>
      </c>
      <c r="K369" s="22" t="s">
        <v>403</v>
      </c>
      <c r="L369" s="58"/>
    </row>
    <row r="370" spans="1:12" ht="30.15" x14ac:dyDescent="0.3">
      <c r="A370" s="19">
        <v>9</v>
      </c>
      <c r="B370" s="20" t="s">
        <v>398</v>
      </c>
      <c r="C370" s="22" t="s">
        <v>1011</v>
      </c>
      <c r="D370" s="21" t="s">
        <v>1107</v>
      </c>
      <c r="E370" s="21" t="s">
        <v>1108</v>
      </c>
      <c r="F370" s="21" t="s">
        <v>14</v>
      </c>
      <c r="G370" s="22" t="s">
        <v>4022</v>
      </c>
      <c r="H370" s="23">
        <v>134468</v>
      </c>
      <c r="I370" s="22" t="s">
        <v>442</v>
      </c>
      <c r="J370" s="22" t="s">
        <v>407</v>
      </c>
      <c r="K370" s="22" t="s">
        <v>403</v>
      </c>
      <c r="L370" s="58"/>
    </row>
    <row r="371" spans="1:12" ht="30.15" x14ac:dyDescent="0.3">
      <c r="A371" s="19">
        <v>9</v>
      </c>
      <c r="B371" s="20" t="s">
        <v>510</v>
      </c>
      <c r="C371" s="22" t="s">
        <v>19</v>
      </c>
      <c r="D371" s="21" t="s">
        <v>1127</v>
      </c>
      <c r="E371" s="21" t="s">
        <v>1128</v>
      </c>
      <c r="F371" s="21" t="s">
        <v>14</v>
      </c>
      <c r="G371" s="22" t="s">
        <v>4022</v>
      </c>
      <c r="H371" s="23">
        <v>135725</v>
      </c>
      <c r="I371" s="22" t="s">
        <v>421</v>
      </c>
      <c r="J371" s="22" t="s">
        <v>512</v>
      </c>
      <c r="K371" s="22" t="s">
        <v>403</v>
      </c>
      <c r="L371" s="58"/>
    </row>
    <row r="372" spans="1:12" ht="30.15" x14ac:dyDescent="0.3">
      <c r="A372" s="19">
        <v>9</v>
      </c>
      <c r="B372" s="20" t="s">
        <v>398</v>
      </c>
      <c r="C372" s="22" t="s">
        <v>19</v>
      </c>
      <c r="D372" s="21" t="s">
        <v>1057</v>
      </c>
      <c r="E372" s="21" t="s">
        <v>1058</v>
      </c>
      <c r="F372" s="21" t="s">
        <v>14</v>
      </c>
      <c r="G372" s="22" t="s">
        <v>4022</v>
      </c>
      <c r="H372" s="23">
        <v>163375</v>
      </c>
      <c r="I372" s="22" t="s">
        <v>449</v>
      </c>
      <c r="J372" s="22" t="s">
        <v>449</v>
      </c>
      <c r="K372" s="22" t="s">
        <v>403</v>
      </c>
      <c r="L372" s="58"/>
    </row>
    <row r="373" spans="1:12" x14ac:dyDescent="0.3">
      <c r="A373" s="19">
        <v>9</v>
      </c>
      <c r="B373" s="20" t="s">
        <v>398</v>
      </c>
      <c r="C373" s="22" t="s">
        <v>161</v>
      </c>
      <c r="D373" s="21" t="s">
        <v>1105</v>
      </c>
      <c r="E373" s="21" t="s">
        <v>1106</v>
      </c>
      <c r="F373" s="21" t="s">
        <v>14</v>
      </c>
      <c r="G373" s="22"/>
      <c r="H373" s="23">
        <v>165900</v>
      </c>
      <c r="I373" s="22" t="s">
        <v>406</v>
      </c>
      <c r="J373" s="22" t="s">
        <v>402</v>
      </c>
      <c r="K373" s="22" t="s">
        <v>403</v>
      </c>
      <c r="L373" s="58"/>
    </row>
    <row r="374" spans="1:12" x14ac:dyDescent="0.3">
      <c r="A374" s="19">
        <v>9</v>
      </c>
      <c r="B374" s="20" t="s">
        <v>398</v>
      </c>
      <c r="C374" s="22" t="s">
        <v>19</v>
      </c>
      <c r="D374" s="21" t="s">
        <v>1079</v>
      </c>
      <c r="E374" s="21" t="s">
        <v>1080</v>
      </c>
      <c r="F374" s="21" t="s">
        <v>14</v>
      </c>
      <c r="G374" s="22"/>
      <c r="H374" s="23">
        <v>195600</v>
      </c>
      <c r="I374" s="22" t="s">
        <v>401</v>
      </c>
      <c r="J374" s="22" t="s">
        <v>412</v>
      </c>
      <c r="K374" s="22" t="s">
        <v>403</v>
      </c>
      <c r="L374" s="58"/>
    </row>
    <row r="375" spans="1:12" ht="30.15" x14ac:dyDescent="0.3">
      <c r="A375" s="19">
        <v>9</v>
      </c>
      <c r="B375" s="20" t="s">
        <v>398</v>
      </c>
      <c r="C375" s="22" t="s">
        <v>19</v>
      </c>
      <c r="D375" s="21" t="s">
        <v>1063</v>
      </c>
      <c r="E375" s="21" t="s">
        <v>1064</v>
      </c>
      <c r="F375" s="21" t="s">
        <v>14</v>
      </c>
      <c r="G375" s="22" t="s">
        <v>4022</v>
      </c>
      <c r="H375" s="23">
        <v>208925</v>
      </c>
      <c r="I375" s="22" t="s">
        <v>442</v>
      </c>
      <c r="J375" s="22" t="s">
        <v>412</v>
      </c>
      <c r="K375" s="22" t="s">
        <v>403</v>
      </c>
      <c r="L375" s="58"/>
    </row>
    <row r="376" spans="1:12" ht="30.15" x14ac:dyDescent="0.3">
      <c r="A376" s="19">
        <v>9</v>
      </c>
      <c r="B376" s="20" t="s">
        <v>398</v>
      </c>
      <c r="C376" s="22" t="s">
        <v>19</v>
      </c>
      <c r="D376" s="21" t="s">
        <v>1123</v>
      </c>
      <c r="E376" s="21" t="s">
        <v>1124</v>
      </c>
      <c r="F376" s="21" t="s">
        <v>14</v>
      </c>
      <c r="G376" s="22"/>
      <c r="H376" s="23">
        <v>214800</v>
      </c>
      <c r="I376" s="22" t="s">
        <v>401</v>
      </c>
      <c r="J376" s="22" t="s">
        <v>422</v>
      </c>
      <c r="K376" s="22" t="s">
        <v>27</v>
      </c>
      <c r="L376" s="58"/>
    </row>
    <row r="377" spans="1:12" x14ac:dyDescent="0.3">
      <c r="A377" s="19">
        <v>9</v>
      </c>
      <c r="B377" s="20" t="s">
        <v>510</v>
      </c>
      <c r="C377" s="22" t="s">
        <v>161</v>
      </c>
      <c r="D377" s="21" t="s">
        <v>1139</v>
      </c>
      <c r="E377" s="21" t="s">
        <v>1140</v>
      </c>
      <c r="F377" s="21" t="s">
        <v>14</v>
      </c>
      <c r="G377" s="22" t="s">
        <v>4022</v>
      </c>
      <c r="H377" s="23">
        <v>276398</v>
      </c>
      <c r="I377" s="22" t="s">
        <v>421</v>
      </c>
      <c r="J377" s="22" t="s">
        <v>512</v>
      </c>
      <c r="K377" s="22" t="s">
        <v>403</v>
      </c>
      <c r="L377" s="58"/>
    </row>
    <row r="378" spans="1:12" x14ac:dyDescent="0.3">
      <c r="A378" s="19">
        <v>9</v>
      </c>
      <c r="B378" s="20" t="s">
        <v>398</v>
      </c>
      <c r="C378" s="22" t="s">
        <v>161</v>
      </c>
      <c r="D378" s="21" t="s">
        <v>1099</v>
      </c>
      <c r="E378" s="21" t="s">
        <v>1100</v>
      </c>
      <c r="F378" s="21" t="s">
        <v>14</v>
      </c>
      <c r="G378" s="22"/>
      <c r="H378" s="23">
        <v>667100</v>
      </c>
      <c r="I378" s="22" t="s">
        <v>401</v>
      </c>
      <c r="J378" s="22" t="s">
        <v>402</v>
      </c>
      <c r="K378" s="22" t="s">
        <v>403</v>
      </c>
      <c r="L378" s="58"/>
    </row>
    <row r="379" spans="1:12" ht="30.15" x14ac:dyDescent="0.3">
      <c r="A379" s="19">
        <v>10</v>
      </c>
      <c r="B379" s="20" t="s">
        <v>510</v>
      </c>
      <c r="C379" s="22" t="s">
        <v>32</v>
      </c>
      <c r="D379" s="21" t="s">
        <v>1213</v>
      </c>
      <c r="E379" s="21" t="s">
        <v>1214</v>
      </c>
      <c r="F379" s="21" t="s">
        <v>14</v>
      </c>
      <c r="G379" s="22" t="s">
        <v>4022</v>
      </c>
      <c r="H379" s="23">
        <v>10500</v>
      </c>
      <c r="I379" s="22" t="s">
        <v>442</v>
      </c>
      <c r="J379" s="22" t="s">
        <v>520</v>
      </c>
      <c r="K379" s="22" t="s">
        <v>403</v>
      </c>
      <c r="L379" s="58"/>
    </row>
    <row r="380" spans="1:12" x14ac:dyDescent="0.3">
      <c r="A380" s="19">
        <v>10</v>
      </c>
      <c r="B380" s="20" t="s">
        <v>398</v>
      </c>
      <c r="C380" s="22" t="s">
        <v>19</v>
      </c>
      <c r="D380" s="21" t="s">
        <v>1180</v>
      </c>
      <c r="E380" s="21" t="s">
        <v>1167</v>
      </c>
      <c r="F380" s="21" t="s">
        <v>14</v>
      </c>
      <c r="G380" s="22" t="s">
        <v>4022</v>
      </c>
      <c r="H380" s="23">
        <v>10626</v>
      </c>
      <c r="I380" s="22" t="s">
        <v>406</v>
      </c>
      <c r="J380" s="22" t="s">
        <v>402</v>
      </c>
      <c r="K380" s="22" t="s">
        <v>403</v>
      </c>
      <c r="L380" s="58"/>
    </row>
    <row r="381" spans="1:12" x14ac:dyDescent="0.3">
      <c r="A381" s="19">
        <v>10</v>
      </c>
      <c r="B381" s="20" t="s">
        <v>398</v>
      </c>
      <c r="C381" s="22" t="s">
        <v>213</v>
      </c>
      <c r="D381" s="21" t="s">
        <v>1189</v>
      </c>
      <c r="E381" s="21" t="s">
        <v>1190</v>
      </c>
      <c r="F381" s="21" t="s">
        <v>14</v>
      </c>
      <c r="G381" s="22" t="s">
        <v>4022</v>
      </c>
      <c r="H381" s="23">
        <v>15158</v>
      </c>
      <c r="I381" s="22" t="s">
        <v>406</v>
      </c>
      <c r="J381" s="22" t="s">
        <v>402</v>
      </c>
      <c r="K381" s="22" t="s">
        <v>403</v>
      </c>
      <c r="L381" s="58"/>
    </row>
    <row r="382" spans="1:12" x14ac:dyDescent="0.3">
      <c r="A382" s="19">
        <v>10</v>
      </c>
      <c r="B382" s="20" t="s">
        <v>398</v>
      </c>
      <c r="C382" s="22" t="s">
        <v>213</v>
      </c>
      <c r="D382" s="21" t="s">
        <v>1191</v>
      </c>
      <c r="E382" s="21" t="s">
        <v>1192</v>
      </c>
      <c r="F382" s="21" t="s">
        <v>14</v>
      </c>
      <c r="G382" s="22" t="s">
        <v>4022</v>
      </c>
      <c r="H382" s="23">
        <v>17334</v>
      </c>
      <c r="I382" s="22" t="s">
        <v>406</v>
      </c>
      <c r="J382" s="22" t="s">
        <v>402</v>
      </c>
      <c r="K382" s="22" t="s">
        <v>403</v>
      </c>
      <c r="L382" s="58"/>
    </row>
    <row r="383" spans="1:12" x14ac:dyDescent="0.3">
      <c r="A383" s="19">
        <v>10</v>
      </c>
      <c r="B383" s="20" t="s">
        <v>398</v>
      </c>
      <c r="C383" s="22" t="s">
        <v>213</v>
      </c>
      <c r="D383" s="21" t="s">
        <v>1193</v>
      </c>
      <c r="E383" s="21" t="s">
        <v>1194</v>
      </c>
      <c r="F383" s="21" t="s">
        <v>14</v>
      </c>
      <c r="G383" s="22" t="s">
        <v>4022</v>
      </c>
      <c r="H383" s="23">
        <v>17497</v>
      </c>
      <c r="I383" s="22" t="s">
        <v>401</v>
      </c>
      <c r="J383" s="22" t="s">
        <v>412</v>
      </c>
      <c r="K383" s="22" t="s">
        <v>403</v>
      </c>
      <c r="L383" s="58"/>
    </row>
    <row r="384" spans="1:12" x14ac:dyDescent="0.3">
      <c r="A384" s="19">
        <v>10</v>
      </c>
      <c r="B384" s="20" t="s">
        <v>398</v>
      </c>
      <c r="C384" s="22" t="s">
        <v>78</v>
      </c>
      <c r="D384" s="21" t="s">
        <v>1183</v>
      </c>
      <c r="E384" s="21" t="s">
        <v>1184</v>
      </c>
      <c r="F384" s="21" t="s">
        <v>14</v>
      </c>
      <c r="G384" s="22" t="s">
        <v>4022</v>
      </c>
      <c r="H384" s="23">
        <v>21883</v>
      </c>
      <c r="I384" s="22" t="s">
        <v>407</v>
      </c>
      <c r="J384" s="22" t="s">
        <v>422</v>
      </c>
      <c r="K384" s="22" t="s">
        <v>403</v>
      </c>
      <c r="L384" s="58"/>
    </row>
    <row r="385" spans="1:12" ht="30.15" x14ac:dyDescent="0.3">
      <c r="A385" s="19">
        <v>10</v>
      </c>
      <c r="B385" s="20" t="s">
        <v>510</v>
      </c>
      <c r="C385" s="22" t="s">
        <v>19</v>
      </c>
      <c r="D385" s="21" t="s">
        <v>1207</v>
      </c>
      <c r="E385" s="21" t="s">
        <v>1208</v>
      </c>
      <c r="F385" s="21" t="s">
        <v>14</v>
      </c>
      <c r="G385" s="22" t="s">
        <v>4022</v>
      </c>
      <c r="H385" s="23">
        <v>25260</v>
      </c>
      <c r="I385" s="22" t="s">
        <v>421</v>
      </c>
      <c r="J385" s="22" t="s">
        <v>512</v>
      </c>
      <c r="K385" s="22" t="s">
        <v>403</v>
      </c>
      <c r="L385" s="58"/>
    </row>
    <row r="386" spans="1:12" x14ac:dyDescent="0.3">
      <c r="A386" s="19">
        <v>10</v>
      </c>
      <c r="B386" s="20" t="s">
        <v>398</v>
      </c>
      <c r="C386" s="22" t="s">
        <v>51</v>
      </c>
      <c r="D386" s="21" t="s">
        <v>1187</v>
      </c>
      <c r="E386" s="21" t="s">
        <v>1188</v>
      </c>
      <c r="F386" s="21" t="s">
        <v>14</v>
      </c>
      <c r="G386" s="22"/>
      <c r="H386" s="23">
        <v>26697</v>
      </c>
      <c r="I386" s="22" t="s">
        <v>407</v>
      </c>
      <c r="J386" s="22" t="s">
        <v>422</v>
      </c>
      <c r="K386" s="22" t="s">
        <v>403</v>
      </c>
      <c r="L386" s="58"/>
    </row>
    <row r="387" spans="1:12" ht="30.15" x14ac:dyDescent="0.3">
      <c r="A387" s="19">
        <v>10</v>
      </c>
      <c r="B387" s="20" t="s">
        <v>510</v>
      </c>
      <c r="C387" s="22" t="s">
        <v>32</v>
      </c>
      <c r="D387" s="21" t="s">
        <v>1211</v>
      </c>
      <c r="E387" s="21" t="s">
        <v>1212</v>
      </c>
      <c r="F387" s="21" t="s">
        <v>14</v>
      </c>
      <c r="G387" s="22"/>
      <c r="H387" s="23">
        <v>30054</v>
      </c>
      <c r="I387" s="22" t="s">
        <v>442</v>
      </c>
      <c r="J387" s="22" t="s">
        <v>520</v>
      </c>
      <c r="K387" s="22" t="s">
        <v>403</v>
      </c>
      <c r="L387" s="58" t="s">
        <v>4040</v>
      </c>
    </row>
    <row r="388" spans="1:12" x14ac:dyDescent="0.3">
      <c r="A388" s="19">
        <v>10</v>
      </c>
      <c r="B388" s="20" t="s">
        <v>398</v>
      </c>
      <c r="C388" s="22" t="s">
        <v>570</v>
      </c>
      <c r="D388" s="21" t="s">
        <v>1181</v>
      </c>
      <c r="E388" s="21" t="s">
        <v>1182</v>
      </c>
      <c r="F388" s="21" t="s">
        <v>14</v>
      </c>
      <c r="G388" s="22" t="s">
        <v>4022</v>
      </c>
      <c r="H388" s="23">
        <v>51050</v>
      </c>
      <c r="I388" s="22" t="s">
        <v>407</v>
      </c>
      <c r="J388" s="22" t="s">
        <v>412</v>
      </c>
      <c r="K388" s="22" t="s">
        <v>403</v>
      </c>
      <c r="L388" s="58"/>
    </row>
    <row r="389" spans="1:12" x14ac:dyDescent="0.3">
      <c r="A389" s="19">
        <v>10</v>
      </c>
      <c r="B389" s="20" t="s">
        <v>398</v>
      </c>
      <c r="C389" s="22" t="s">
        <v>51</v>
      </c>
      <c r="D389" s="21" t="s">
        <v>1185</v>
      </c>
      <c r="E389" s="21" t="s">
        <v>1186</v>
      </c>
      <c r="F389" s="21" t="s">
        <v>14</v>
      </c>
      <c r="G389" s="22" t="s">
        <v>4022</v>
      </c>
      <c r="H389" s="23">
        <v>52207</v>
      </c>
      <c r="I389" s="22" t="s">
        <v>421</v>
      </c>
      <c r="J389" s="22" t="s">
        <v>402</v>
      </c>
      <c r="K389" s="22" t="s">
        <v>403</v>
      </c>
      <c r="L389" s="58"/>
    </row>
    <row r="390" spans="1:12" ht="30.15" x14ac:dyDescent="0.3">
      <c r="A390" s="19">
        <v>10</v>
      </c>
      <c r="B390" s="20" t="s">
        <v>510</v>
      </c>
      <c r="C390" s="22" t="s">
        <v>19</v>
      </c>
      <c r="D390" s="21" t="s">
        <v>1217</v>
      </c>
      <c r="E390" s="21" t="s">
        <v>1218</v>
      </c>
      <c r="F390" s="21" t="s">
        <v>14</v>
      </c>
      <c r="G390" s="22" t="s">
        <v>4022</v>
      </c>
      <c r="H390" s="23">
        <v>66266</v>
      </c>
      <c r="I390" s="22" t="s">
        <v>401</v>
      </c>
      <c r="J390" s="22" t="s">
        <v>512</v>
      </c>
      <c r="K390" s="22" t="s">
        <v>27</v>
      </c>
      <c r="L390" s="58"/>
    </row>
    <row r="391" spans="1:12" ht="30.15" x14ac:dyDescent="0.3">
      <c r="A391" s="19">
        <v>10</v>
      </c>
      <c r="B391" s="20" t="s">
        <v>398</v>
      </c>
      <c r="C391" s="22" t="s">
        <v>58</v>
      </c>
      <c r="D391" s="21" t="s">
        <v>1151</v>
      </c>
      <c r="E391" s="21" t="s">
        <v>1152</v>
      </c>
      <c r="F391" s="21" t="s">
        <v>14</v>
      </c>
      <c r="G391" s="22"/>
      <c r="H391" s="23">
        <v>70000</v>
      </c>
      <c r="I391" s="22" t="s">
        <v>401</v>
      </c>
      <c r="J391" s="22" t="s">
        <v>402</v>
      </c>
      <c r="K391" s="22" t="s">
        <v>403</v>
      </c>
      <c r="L391" s="58"/>
    </row>
    <row r="392" spans="1:12" x14ac:dyDescent="0.3">
      <c r="A392" s="19">
        <v>10</v>
      </c>
      <c r="B392" s="20" t="s">
        <v>398</v>
      </c>
      <c r="C392" s="22" t="s">
        <v>87</v>
      </c>
      <c r="D392" s="21" t="s">
        <v>1201</v>
      </c>
      <c r="E392" s="21" t="s">
        <v>1202</v>
      </c>
      <c r="F392" s="21" t="s">
        <v>14</v>
      </c>
      <c r="G392" s="22" t="s">
        <v>4022</v>
      </c>
      <c r="H392" s="23">
        <v>73000</v>
      </c>
      <c r="I392" s="22" t="s">
        <v>421</v>
      </c>
      <c r="J392" s="22" t="s">
        <v>422</v>
      </c>
      <c r="K392" s="22" t="s">
        <v>27</v>
      </c>
      <c r="L392" s="58"/>
    </row>
    <row r="393" spans="1:12" ht="30.15" x14ac:dyDescent="0.3">
      <c r="A393" s="19">
        <v>10</v>
      </c>
      <c r="B393" s="20" t="s">
        <v>510</v>
      </c>
      <c r="C393" s="22" t="s">
        <v>19</v>
      </c>
      <c r="D393" s="21" t="s">
        <v>1209</v>
      </c>
      <c r="E393" s="21" t="s">
        <v>1210</v>
      </c>
      <c r="F393" s="21" t="s">
        <v>14</v>
      </c>
      <c r="G393" s="22" t="s">
        <v>4022</v>
      </c>
      <c r="H393" s="23">
        <v>74690</v>
      </c>
      <c r="I393" s="22" t="s">
        <v>401</v>
      </c>
      <c r="J393" s="22" t="s">
        <v>520</v>
      </c>
      <c r="K393" s="22" t="s">
        <v>403</v>
      </c>
      <c r="L393" s="58"/>
    </row>
    <row r="394" spans="1:12" ht="30.15" x14ac:dyDescent="0.3">
      <c r="A394" s="19">
        <v>10</v>
      </c>
      <c r="B394" s="20" t="s">
        <v>398</v>
      </c>
      <c r="C394" s="22" t="s">
        <v>19</v>
      </c>
      <c r="D394" s="21" t="s">
        <v>1174</v>
      </c>
      <c r="E394" s="21" t="s">
        <v>1175</v>
      </c>
      <c r="F394" s="21" t="s">
        <v>14</v>
      </c>
      <c r="G394" s="22"/>
      <c r="H394" s="23">
        <v>80480</v>
      </c>
      <c r="I394" s="22" t="s">
        <v>401</v>
      </c>
      <c r="J394" s="22" t="s">
        <v>422</v>
      </c>
      <c r="K394" s="22" t="s">
        <v>403</v>
      </c>
      <c r="L394" s="58"/>
    </row>
    <row r="395" spans="1:12" ht="30.15" x14ac:dyDescent="0.3">
      <c r="A395" s="19">
        <v>10</v>
      </c>
      <c r="B395" s="20" t="s">
        <v>510</v>
      </c>
      <c r="C395" s="22" t="s">
        <v>19</v>
      </c>
      <c r="D395" s="21" t="s">
        <v>1205</v>
      </c>
      <c r="E395" s="21" t="s">
        <v>1206</v>
      </c>
      <c r="F395" s="21" t="s">
        <v>14</v>
      </c>
      <c r="G395" s="22" t="s">
        <v>4022</v>
      </c>
      <c r="H395" s="23">
        <v>87609</v>
      </c>
      <c r="I395" s="22" t="s">
        <v>442</v>
      </c>
      <c r="J395" s="22" t="s">
        <v>520</v>
      </c>
      <c r="K395" s="22" t="s">
        <v>403</v>
      </c>
      <c r="L395" s="58"/>
    </row>
    <row r="396" spans="1:12" x14ac:dyDescent="0.3">
      <c r="A396" s="19">
        <v>10</v>
      </c>
      <c r="B396" s="20" t="s">
        <v>398</v>
      </c>
      <c r="C396" s="22" t="s">
        <v>19</v>
      </c>
      <c r="D396" s="21" t="s">
        <v>1154</v>
      </c>
      <c r="E396" s="21" t="s">
        <v>1155</v>
      </c>
      <c r="F396" s="21" t="s">
        <v>14</v>
      </c>
      <c r="G396" s="22" t="s">
        <v>4022</v>
      </c>
      <c r="H396" s="23">
        <v>90100</v>
      </c>
      <c r="I396" s="22" t="s">
        <v>401</v>
      </c>
      <c r="J396" s="22" t="s">
        <v>402</v>
      </c>
      <c r="K396" s="22" t="s">
        <v>403</v>
      </c>
      <c r="L396" s="58"/>
    </row>
    <row r="397" spans="1:12" x14ac:dyDescent="0.3">
      <c r="A397" s="19">
        <v>10</v>
      </c>
      <c r="B397" s="20" t="s">
        <v>398</v>
      </c>
      <c r="C397" s="22" t="s">
        <v>19</v>
      </c>
      <c r="D397" s="21" t="s">
        <v>1172</v>
      </c>
      <c r="E397" s="21" t="s">
        <v>1173</v>
      </c>
      <c r="F397" s="21" t="s">
        <v>14</v>
      </c>
      <c r="G397" s="22" t="s">
        <v>4022</v>
      </c>
      <c r="H397" s="23">
        <v>91300</v>
      </c>
      <c r="I397" s="22" t="s">
        <v>401</v>
      </c>
      <c r="J397" s="22" t="s">
        <v>402</v>
      </c>
      <c r="K397" s="22" t="s">
        <v>403</v>
      </c>
      <c r="L397" s="58"/>
    </row>
    <row r="398" spans="1:12" ht="30.15" x14ac:dyDescent="0.3">
      <c r="A398" s="19">
        <v>10</v>
      </c>
      <c r="B398" s="20" t="s">
        <v>398</v>
      </c>
      <c r="C398" s="22" t="s">
        <v>19</v>
      </c>
      <c r="D398" s="21" t="s">
        <v>1164</v>
      </c>
      <c r="E398" s="21" t="s">
        <v>1165</v>
      </c>
      <c r="F398" s="21" t="s">
        <v>14</v>
      </c>
      <c r="G398" s="22" t="s">
        <v>4022</v>
      </c>
      <c r="H398" s="23">
        <v>97300</v>
      </c>
      <c r="I398" s="22" t="s">
        <v>401</v>
      </c>
      <c r="J398" s="22" t="s">
        <v>412</v>
      </c>
      <c r="K398" s="22" t="s">
        <v>403</v>
      </c>
      <c r="L398" s="58"/>
    </row>
    <row r="399" spans="1:12" ht="30.15" x14ac:dyDescent="0.3">
      <c r="A399" s="19">
        <v>10</v>
      </c>
      <c r="B399" s="20" t="s">
        <v>398</v>
      </c>
      <c r="C399" s="22" t="s">
        <v>87</v>
      </c>
      <c r="D399" s="21" t="s">
        <v>1199</v>
      </c>
      <c r="E399" s="21" t="s">
        <v>1200</v>
      </c>
      <c r="F399" s="21" t="s">
        <v>14</v>
      </c>
      <c r="G399" s="22" t="s">
        <v>4022</v>
      </c>
      <c r="H399" s="23">
        <v>100000</v>
      </c>
      <c r="I399" s="22" t="s">
        <v>437</v>
      </c>
      <c r="J399" s="22" t="s">
        <v>407</v>
      </c>
      <c r="K399" s="22" t="s">
        <v>27</v>
      </c>
      <c r="L399" s="58"/>
    </row>
    <row r="400" spans="1:12" x14ac:dyDescent="0.3">
      <c r="A400" s="19">
        <v>10</v>
      </c>
      <c r="B400" s="20" t="s">
        <v>398</v>
      </c>
      <c r="C400" s="22" t="s">
        <v>19</v>
      </c>
      <c r="D400" s="21" t="s">
        <v>1162</v>
      </c>
      <c r="E400" s="21" t="s">
        <v>1163</v>
      </c>
      <c r="F400" s="21" t="s">
        <v>14</v>
      </c>
      <c r="G400" s="22" t="s">
        <v>4022</v>
      </c>
      <c r="H400" s="23">
        <v>107134</v>
      </c>
      <c r="I400" s="22" t="s">
        <v>401</v>
      </c>
      <c r="J400" s="22" t="s">
        <v>412</v>
      </c>
      <c r="K400" s="22" t="s">
        <v>403</v>
      </c>
      <c r="L400" s="58"/>
    </row>
    <row r="401" spans="1:12" x14ac:dyDescent="0.3">
      <c r="A401" s="19">
        <v>10</v>
      </c>
      <c r="B401" s="20" t="s">
        <v>398</v>
      </c>
      <c r="C401" s="22" t="s">
        <v>19</v>
      </c>
      <c r="D401" s="21" t="s">
        <v>1156</v>
      </c>
      <c r="E401" s="21" t="s">
        <v>1157</v>
      </c>
      <c r="F401" s="21" t="s">
        <v>14</v>
      </c>
      <c r="G401" s="22" t="s">
        <v>4022</v>
      </c>
      <c r="H401" s="23">
        <v>111793</v>
      </c>
      <c r="I401" s="22" t="s">
        <v>401</v>
      </c>
      <c r="J401" s="22" t="s">
        <v>402</v>
      </c>
      <c r="K401" s="22" t="s">
        <v>403</v>
      </c>
      <c r="L401" s="58"/>
    </row>
    <row r="402" spans="1:12" x14ac:dyDescent="0.3">
      <c r="A402" s="19">
        <v>10</v>
      </c>
      <c r="B402" s="20" t="s">
        <v>510</v>
      </c>
      <c r="C402" s="22" t="s">
        <v>19</v>
      </c>
      <c r="D402" s="21" t="s">
        <v>1203</v>
      </c>
      <c r="E402" s="21" t="s">
        <v>1204</v>
      </c>
      <c r="F402" s="21" t="s">
        <v>14</v>
      </c>
      <c r="G402" s="22" t="s">
        <v>4022</v>
      </c>
      <c r="H402" s="23">
        <v>111803</v>
      </c>
      <c r="I402" s="22" t="s">
        <v>421</v>
      </c>
      <c r="J402" s="22" t="s">
        <v>529</v>
      </c>
      <c r="K402" s="22" t="s">
        <v>403</v>
      </c>
      <c r="L402" s="58"/>
    </row>
    <row r="403" spans="1:12" x14ac:dyDescent="0.3">
      <c r="A403" s="19">
        <v>10</v>
      </c>
      <c r="B403" s="20" t="s">
        <v>398</v>
      </c>
      <c r="C403" s="22" t="s">
        <v>19</v>
      </c>
      <c r="D403" s="21" t="s">
        <v>1166</v>
      </c>
      <c r="E403" s="21" t="s">
        <v>1167</v>
      </c>
      <c r="F403" s="21" t="s">
        <v>14</v>
      </c>
      <c r="G403" s="22" t="s">
        <v>4022</v>
      </c>
      <c r="H403" s="23">
        <v>112058</v>
      </c>
      <c r="I403" s="22" t="s">
        <v>401</v>
      </c>
      <c r="J403" s="22" t="s">
        <v>422</v>
      </c>
      <c r="K403" s="22" t="s">
        <v>403</v>
      </c>
      <c r="L403" s="58"/>
    </row>
    <row r="404" spans="1:12" x14ac:dyDescent="0.3">
      <c r="A404" s="19">
        <v>10</v>
      </c>
      <c r="B404" s="20" t="s">
        <v>398</v>
      </c>
      <c r="C404" s="22" t="s">
        <v>19</v>
      </c>
      <c r="D404" s="21" t="s">
        <v>1168</v>
      </c>
      <c r="E404" s="21" t="s">
        <v>1169</v>
      </c>
      <c r="F404" s="21" t="s">
        <v>14</v>
      </c>
      <c r="G404" s="22" t="s">
        <v>4022</v>
      </c>
      <c r="H404" s="23">
        <v>115200</v>
      </c>
      <c r="I404" s="22" t="s">
        <v>401</v>
      </c>
      <c r="J404" s="22" t="s">
        <v>412</v>
      </c>
      <c r="K404" s="22" t="s">
        <v>403</v>
      </c>
      <c r="L404" s="58"/>
    </row>
    <row r="405" spans="1:12" x14ac:dyDescent="0.3">
      <c r="A405" s="19">
        <v>10</v>
      </c>
      <c r="B405" s="20" t="s">
        <v>398</v>
      </c>
      <c r="C405" s="22" t="s">
        <v>19</v>
      </c>
      <c r="D405" s="21" t="s">
        <v>1195</v>
      </c>
      <c r="E405" s="21" t="s">
        <v>1196</v>
      </c>
      <c r="F405" s="21" t="s">
        <v>14</v>
      </c>
      <c r="G405" s="22" t="s">
        <v>4022</v>
      </c>
      <c r="H405" s="23">
        <v>124900</v>
      </c>
      <c r="I405" s="22" t="s">
        <v>401</v>
      </c>
      <c r="J405" s="22" t="s">
        <v>422</v>
      </c>
      <c r="K405" s="22" t="s">
        <v>27</v>
      </c>
      <c r="L405" s="58"/>
    </row>
    <row r="406" spans="1:12" x14ac:dyDescent="0.3">
      <c r="A406" s="19">
        <v>10</v>
      </c>
      <c r="B406" s="20" t="s">
        <v>510</v>
      </c>
      <c r="C406" s="22" t="s">
        <v>19</v>
      </c>
      <c r="D406" s="21" t="s">
        <v>1215</v>
      </c>
      <c r="E406" s="21" t="s">
        <v>1216</v>
      </c>
      <c r="F406" s="21" t="s">
        <v>14</v>
      </c>
      <c r="G406" s="22" t="s">
        <v>4022</v>
      </c>
      <c r="H406" s="23">
        <v>128480</v>
      </c>
      <c r="I406" s="22" t="s">
        <v>421</v>
      </c>
      <c r="J406" s="22" t="s">
        <v>520</v>
      </c>
      <c r="K406" s="22" t="s">
        <v>27</v>
      </c>
      <c r="L406" s="58"/>
    </row>
    <row r="407" spans="1:12" ht="30.15" x14ac:dyDescent="0.3">
      <c r="A407" s="19">
        <v>10</v>
      </c>
      <c r="B407" s="20" t="s">
        <v>398</v>
      </c>
      <c r="C407" s="22" t="s">
        <v>19</v>
      </c>
      <c r="D407" s="21" t="s">
        <v>1176</v>
      </c>
      <c r="E407" s="21" t="s">
        <v>1177</v>
      </c>
      <c r="F407" s="21" t="s">
        <v>14</v>
      </c>
      <c r="G407" s="22" t="s">
        <v>4022</v>
      </c>
      <c r="H407" s="23">
        <v>134387</v>
      </c>
      <c r="I407" s="22" t="s">
        <v>437</v>
      </c>
      <c r="J407" s="22" t="s">
        <v>412</v>
      </c>
      <c r="K407" s="22" t="s">
        <v>403</v>
      </c>
      <c r="L407" s="58"/>
    </row>
    <row r="408" spans="1:12" ht="45.2" x14ac:dyDescent="0.3">
      <c r="A408" s="19">
        <v>10</v>
      </c>
      <c r="B408" s="20" t="s">
        <v>398</v>
      </c>
      <c r="C408" s="22" t="s">
        <v>19</v>
      </c>
      <c r="D408" s="21" t="s">
        <v>1170</v>
      </c>
      <c r="E408" s="21" t="s">
        <v>1171</v>
      </c>
      <c r="F408" s="21" t="s">
        <v>14</v>
      </c>
      <c r="G408" s="22" t="s">
        <v>4022</v>
      </c>
      <c r="H408" s="23">
        <v>135965</v>
      </c>
      <c r="I408" s="22" t="s">
        <v>437</v>
      </c>
      <c r="J408" s="22" t="s">
        <v>412</v>
      </c>
      <c r="K408" s="22" t="s">
        <v>403</v>
      </c>
      <c r="L408" s="58"/>
    </row>
    <row r="409" spans="1:12" x14ac:dyDescent="0.3">
      <c r="A409" s="19">
        <v>10</v>
      </c>
      <c r="B409" s="20" t="s">
        <v>398</v>
      </c>
      <c r="C409" s="22" t="s">
        <v>19</v>
      </c>
      <c r="D409" s="21" t="s">
        <v>1158</v>
      </c>
      <c r="E409" s="21" t="s">
        <v>1159</v>
      </c>
      <c r="F409" s="21" t="s">
        <v>14</v>
      </c>
      <c r="G409" s="22" t="s">
        <v>4022</v>
      </c>
      <c r="H409" s="23">
        <v>164575</v>
      </c>
      <c r="I409" s="22" t="s">
        <v>401</v>
      </c>
      <c r="J409" s="22" t="s">
        <v>422</v>
      </c>
      <c r="K409" s="22" t="s">
        <v>403</v>
      </c>
      <c r="L409" s="58"/>
    </row>
    <row r="410" spans="1:12" ht="30.15" x14ac:dyDescent="0.3">
      <c r="A410" s="19">
        <v>10</v>
      </c>
      <c r="B410" s="20" t="s">
        <v>398</v>
      </c>
      <c r="C410" s="22" t="s">
        <v>19</v>
      </c>
      <c r="D410" s="21" t="s">
        <v>1160</v>
      </c>
      <c r="E410" s="21" t="s">
        <v>1161</v>
      </c>
      <c r="F410" s="21" t="s">
        <v>14</v>
      </c>
      <c r="G410" s="22" t="s">
        <v>4022</v>
      </c>
      <c r="H410" s="23">
        <v>193375</v>
      </c>
      <c r="I410" s="22" t="s">
        <v>437</v>
      </c>
      <c r="J410" s="22" t="s">
        <v>402</v>
      </c>
      <c r="K410" s="22" t="s">
        <v>403</v>
      </c>
      <c r="L410" s="58"/>
    </row>
    <row r="411" spans="1:12" x14ac:dyDescent="0.3">
      <c r="A411" s="19">
        <v>10</v>
      </c>
      <c r="B411" s="20" t="s">
        <v>398</v>
      </c>
      <c r="C411" s="22" t="s">
        <v>19</v>
      </c>
      <c r="D411" s="21" t="s">
        <v>1178</v>
      </c>
      <c r="E411" s="21" t="s">
        <v>1179</v>
      </c>
      <c r="F411" s="21" t="s">
        <v>14</v>
      </c>
      <c r="G411" s="22" t="s">
        <v>4022</v>
      </c>
      <c r="H411" s="23">
        <v>210000</v>
      </c>
      <c r="I411" s="22" t="s">
        <v>401</v>
      </c>
      <c r="J411" s="22" t="s">
        <v>402</v>
      </c>
      <c r="K411" s="22" t="s">
        <v>403</v>
      </c>
      <c r="L411" s="58"/>
    </row>
    <row r="412" spans="1:12" ht="30.15" x14ac:dyDescent="0.3">
      <c r="A412" s="19">
        <v>10</v>
      </c>
      <c r="B412" s="20" t="s">
        <v>398</v>
      </c>
      <c r="C412" s="22" t="s">
        <v>517</v>
      </c>
      <c r="D412" s="21" t="s">
        <v>4026</v>
      </c>
      <c r="E412" s="21" t="s">
        <v>1153</v>
      </c>
      <c r="F412" s="21" t="s">
        <v>14</v>
      </c>
      <c r="G412" s="22" t="s">
        <v>4022</v>
      </c>
      <c r="H412" s="23">
        <v>249473</v>
      </c>
      <c r="I412" s="22" t="s">
        <v>401</v>
      </c>
      <c r="J412" s="22" t="s">
        <v>412</v>
      </c>
      <c r="K412" s="22" t="s">
        <v>403</v>
      </c>
      <c r="L412" s="58"/>
    </row>
    <row r="413" spans="1:12" ht="30.15" x14ac:dyDescent="0.3">
      <c r="A413" s="19">
        <v>10</v>
      </c>
      <c r="B413" s="20" t="s">
        <v>398</v>
      </c>
      <c r="C413" s="22" t="s">
        <v>19</v>
      </c>
      <c r="D413" s="21" t="s">
        <v>1197</v>
      </c>
      <c r="E413" s="21" t="s">
        <v>1198</v>
      </c>
      <c r="F413" s="21" t="s">
        <v>14</v>
      </c>
      <c r="G413" s="22" t="s">
        <v>4022</v>
      </c>
      <c r="H413" s="23">
        <v>374312</v>
      </c>
      <c r="I413" s="22" t="s">
        <v>437</v>
      </c>
      <c r="J413" s="22" t="s">
        <v>412</v>
      </c>
      <c r="K413" s="22" t="s">
        <v>27</v>
      </c>
      <c r="L413" s="58"/>
    </row>
    <row r="414" spans="1:12" ht="30.15" x14ac:dyDescent="0.3">
      <c r="A414" s="19">
        <v>11</v>
      </c>
      <c r="B414" s="20" t="s">
        <v>398</v>
      </c>
      <c r="C414" s="22" t="s">
        <v>32</v>
      </c>
      <c r="D414" s="21" t="s">
        <v>1252</v>
      </c>
      <c r="E414" s="21" t="s">
        <v>1253</v>
      </c>
      <c r="F414" s="21" t="s">
        <v>39</v>
      </c>
      <c r="G414" s="22" t="s">
        <v>4022</v>
      </c>
      <c r="H414" s="23">
        <v>10000</v>
      </c>
      <c r="I414" s="22" t="s">
        <v>401</v>
      </c>
      <c r="J414" s="22" t="s">
        <v>402</v>
      </c>
      <c r="K414" s="22" t="s">
        <v>403</v>
      </c>
      <c r="L414" s="58"/>
    </row>
    <row r="415" spans="1:12" x14ac:dyDescent="0.3">
      <c r="A415" s="19">
        <v>11</v>
      </c>
      <c r="B415" s="20" t="s">
        <v>398</v>
      </c>
      <c r="C415" s="22" t="s">
        <v>213</v>
      </c>
      <c r="D415" s="21" t="s">
        <v>1258</v>
      </c>
      <c r="E415" s="21" t="s">
        <v>1259</v>
      </c>
      <c r="F415" s="21" t="s">
        <v>39</v>
      </c>
      <c r="G415" s="22" t="s">
        <v>4022</v>
      </c>
      <c r="H415" s="23">
        <v>10285</v>
      </c>
      <c r="I415" s="22" t="s">
        <v>401</v>
      </c>
      <c r="J415" s="22" t="s">
        <v>407</v>
      </c>
      <c r="K415" s="22" t="s">
        <v>403</v>
      </c>
      <c r="L415" s="58"/>
    </row>
    <row r="416" spans="1:12" x14ac:dyDescent="0.3">
      <c r="A416" s="19">
        <v>11</v>
      </c>
      <c r="B416" s="20" t="s">
        <v>510</v>
      </c>
      <c r="C416" s="22" t="s">
        <v>213</v>
      </c>
      <c r="D416" s="21" t="s">
        <v>1268</v>
      </c>
      <c r="E416" s="21" t="s">
        <v>1269</v>
      </c>
      <c r="F416" s="21" t="s">
        <v>39</v>
      </c>
      <c r="G416" s="22" t="s">
        <v>4022</v>
      </c>
      <c r="H416" s="23">
        <v>12625</v>
      </c>
      <c r="I416" s="22" t="s">
        <v>421</v>
      </c>
      <c r="J416" s="22" t="s">
        <v>529</v>
      </c>
      <c r="K416" s="22" t="s">
        <v>403</v>
      </c>
      <c r="L416" s="58"/>
    </row>
    <row r="417" spans="1:12" ht="30.15" x14ac:dyDescent="0.3">
      <c r="A417" s="19">
        <v>11</v>
      </c>
      <c r="B417" s="20" t="s">
        <v>398</v>
      </c>
      <c r="C417" s="22" t="s">
        <v>19</v>
      </c>
      <c r="D417" s="21" t="s">
        <v>1249</v>
      </c>
      <c r="E417" s="21" t="s">
        <v>1240</v>
      </c>
      <c r="F417" s="21" t="s">
        <v>39</v>
      </c>
      <c r="G417" s="22"/>
      <c r="H417" s="23">
        <v>13023</v>
      </c>
      <c r="I417" s="22" t="s">
        <v>401</v>
      </c>
      <c r="J417" s="22" t="s">
        <v>402</v>
      </c>
      <c r="K417" s="22" t="s">
        <v>403</v>
      </c>
      <c r="L417" s="58"/>
    </row>
    <row r="418" spans="1:12" ht="30.15" x14ac:dyDescent="0.3">
      <c r="A418" s="19">
        <v>11</v>
      </c>
      <c r="B418" s="20" t="s">
        <v>398</v>
      </c>
      <c r="C418" s="22" t="s">
        <v>58</v>
      </c>
      <c r="D418" s="21" t="s">
        <v>1219</v>
      </c>
      <c r="E418" s="21" t="s">
        <v>1220</v>
      </c>
      <c r="F418" s="21" t="s">
        <v>39</v>
      </c>
      <c r="G418" s="22"/>
      <c r="H418" s="23">
        <v>14362</v>
      </c>
      <c r="I418" s="22" t="s">
        <v>401</v>
      </c>
      <c r="J418" s="22" t="s">
        <v>402</v>
      </c>
      <c r="K418" s="22" t="s">
        <v>403</v>
      </c>
      <c r="L418" s="58"/>
    </row>
    <row r="419" spans="1:12" ht="30.15" x14ac:dyDescent="0.3">
      <c r="A419" s="19">
        <v>11</v>
      </c>
      <c r="B419" s="20" t="s">
        <v>398</v>
      </c>
      <c r="C419" s="22" t="s">
        <v>32</v>
      </c>
      <c r="D419" s="21" t="s">
        <v>1250</v>
      </c>
      <c r="E419" s="21" t="s">
        <v>1251</v>
      </c>
      <c r="F419" s="21" t="s">
        <v>39</v>
      </c>
      <c r="G419" s="22" t="s">
        <v>4022</v>
      </c>
      <c r="H419" s="23">
        <v>15000</v>
      </c>
      <c r="I419" s="22" t="s">
        <v>401</v>
      </c>
      <c r="J419" s="22" t="s">
        <v>402</v>
      </c>
      <c r="K419" s="22" t="s">
        <v>403</v>
      </c>
      <c r="L419" s="58"/>
    </row>
    <row r="420" spans="1:12" ht="30.15" x14ac:dyDescent="0.3">
      <c r="A420" s="19">
        <v>11</v>
      </c>
      <c r="B420" s="20" t="s">
        <v>398</v>
      </c>
      <c r="C420" s="22" t="s">
        <v>124</v>
      </c>
      <c r="D420" s="21" t="s">
        <v>1225</v>
      </c>
      <c r="E420" s="21" t="s">
        <v>1226</v>
      </c>
      <c r="F420" s="21" t="s">
        <v>39</v>
      </c>
      <c r="G420" s="22" t="s">
        <v>4022</v>
      </c>
      <c r="H420" s="23">
        <v>16200</v>
      </c>
      <c r="I420" s="22" t="s">
        <v>442</v>
      </c>
      <c r="J420" s="22" t="s">
        <v>402</v>
      </c>
      <c r="K420" s="22" t="s">
        <v>403</v>
      </c>
      <c r="L420" s="58"/>
    </row>
    <row r="421" spans="1:12" x14ac:dyDescent="0.3">
      <c r="A421" s="19">
        <v>11</v>
      </c>
      <c r="B421" s="20" t="s">
        <v>510</v>
      </c>
      <c r="C421" s="22" t="s">
        <v>51</v>
      </c>
      <c r="D421" s="21" t="s">
        <v>1266</v>
      </c>
      <c r="E421" s="21" t="s">
        <v>1267</v>
      </c>
      <c r="F421" s="21" t="s">
        <v>39</v>
      </c>
      <c r="G421" s="22" t="s">
        <v>4022</v>
      </c>
      <c r="H421" s="23">
        <v>18746</v>
      </c>
      <c r="I421" s="22" t="s">
        <v>421</v>
      </c>
      <c r="J421" s="22" t="s">
        <v>520</v>
      </c>
      <c r="K421" s="22" t="s">
        <v>403</v>
      </c>
      <c r="L421" s="58"/>
    </row>
    <row r="422" spans="1:12" ht="30.15" x14ac:dyDescent="0.3">
      <c r="A422" s="19">
        <v>11</v>
      </c>
      <c r="B422" s="20" t="s">
        <v>398</v>
      </c>
      <c r="C422" s="22" t="s">
        <v>58</v>
      </c>
      <c r="D422" s="21" t="s">
        <v>1221</v>
      </c>
      <c r="E422" s="21" t="s">
        <v>1222</v>
      </c>
      <c r="F422" s="21" t="s">
        <v>39</v>
      </c>
      <c r="G422" s="22" t="s">
        <v>4022</v>
      </c>
      <c r="H422" s="23">
        <v>19270</v>
      </c>
      <c r="I422" s="22" t="s">
        <v>437</v>
      </c>
      <c r="J422" s="22" t="s">
        <v>412</v>
      </c>
      <c r="K422" s="22" t="s">
        <v>403</v>
      </c>
      <c r="L422" s="58"/>
    </row>
    <row r="423" spans="1:12" ht="30.15" x14ac:dyDescent="0.3">
      <c r="A423" s="19">
        <v>11</v>
      </c>
      <c r="B423" s="20" t="s">
        <v>398</v>
      </c>
      <c r="C423" s="22" t="s">
        <v>58</v>
      </c>
      <c r="D423" s="21" t="s">
        <v>1223</v>
      </c>
      <c r="E423" s="21" t="s">
        <v>1220</v>
      </c>
      <c r="F423" s="21" t="s">
        <v>39</v>
      </c>
      <c r="G423" s="22"/>
      <c r="H423" s="23">
        <v>24055</v>
      </c>
      <c r="I423" s="22" t="s">
        <v>401</v>
      </c>
      <c r="J423" s="22" t="s">
        <v>402</v>
      </c>
      <c r="K423" s="22" t="s">
        <v>403</v>
      </c>
      <c r="L423" s="58"/>
    </row>
    <row r="424" spans="1:12" ht="30.15" x14ac:dyDescent="0.3">
      <c r="A424" s="19">
        <v>11</v>
      </c>
      <c r="B424" s="20" t="s">
        <v>398</v>
      </c>
      <c r="C424" s="22" t="s">
        <v>19</v>
      </c>
      <c r="D424" s="21" t="s">
        <v>1247</v>
      </c>
      <c r="E424" s="21" t="s">
        <v>1248</v>
      </c>
      <c r="F424" s="21" t="s">
        <v>39</v>
      </c>
      <c r="G424" s="22" t="s">
        <v>4022</v>
      </c>
      <c r="H424" s="23">
        <v>27600</v>
      </c>
      <c r="I424" s="22" t="s">
        <v>401</v>
      </c>
      <c r="J424" s="22" t="s">
        <v>412</v>
      </c>
      <c r="K424" s="22" t="s">
        <v>403</v>
      </c>
      <c r="L424" s="58"/>
    </row>
    <row r="425" spans="1:12" ht="30.15" x14ac:dyDescent="0.3">
      <c r="A425" s="19">
        <v>11</v>
      </c>
      <c r="B425" s="20" t="s">
        <v>510</v>
      </c>
      <c r="C425" s="22" t="s">
        <v>19</v>
      </c>
      <c r="D425" s="21" t="s">
        <v>1262</v>
      </c>
      <c r="E425" s="21" t="s">
        <v>1263</v>
      </c>
      <c r="F425" s="21" t="s">
        <v>39</v>
      </c>
      <c r="G425" s="22" t="s">
        <v>4022</v>
      </c>
      <c r="H425" s="23">
        <v>31545</v>
      </c>
      <c r="I425" s="22" t="s">
        <v>442</v>
      </c>
      <c r="J425" s="22" t="s">
        <v>512</v>
      </c>
      <c r="K425" s="22" t="s">
        <v>403</v>
      </c>
      <c r="L425" s="58"/>
    </row>
    <row r="426" spans="1:12" ht="30.15" x14ac:dyDescent="0.3">
      <c r="A426" s="19">
        <v>11</v>
      </c>
      <c r="B426" s="20" t="s">
        <v>398</v>
      </c>
      <c r="C426" s="22" t="s">
        <v>124</v>
      </c>
      <c r="D426" s="21" t="s">
        <v>1224</v>
      </c>
      <c r="E426" s="21" t="s">
        <v>1224</v>
      </c>
      <c r="F426" s="21" t="s">
        <v>39</v>
      </c>
      <c r="G426" s="22" t="s">
        <v>4022</v>
      </c>
      <c r="H426" s="23">
        <v>39431</v>
      </c>
      <c r="I426" s="22" t="s">
        <v>437</v>
      </c>
      <c r="J426" s="22" t="s">
        <v>402</v>
      </c>
      <c r="K426" s="22" t="s">
        <v>403</v>
      </c>
      <c r="L426" s="58"/>
    </row>
    <row r="427" spans="1:12" ht="30.15" x14ac:dyDescent="0.3">
      <c r="A427" s="19">
        <v>11</v>
      </c>
      <c r="B427" s="20" t="s">
        <v>398</v>
      </c>
      <c r="C427" s="22" t="s">
        <v>19</v>
      </c>
      <c r="D427" s="21" t="s">
        <v>1229</v>
      </c>
      <c r="E427" s="21" t="s">
        <v>1230</v>
      </c>
      <c r="F427" s="21" t="s">
        <v>39</v>
      </c>
      <c r="G427" s="22"/>
      <c r="H427" s="23">
        <v>43260</v>
      </c>
      <c r="I427" s="22" t="s">
        <v>401</v>
      </c>
      <c r="J427" s="22" t="s">
        <v>402</v>
      </c>
      <c r="K427" s="22" t="s">
        <v>403</v>
      </c>
      <c r="L427" s="58"/>
    </row>
    <row r="428" spans="1:12" x14ac:dyDescent="0.3">
      <c r="A428" s="19">
        <v>11</v>
      </c>
      <c r="B428" s="20" t="s">
        <v>398</v>
      </c>
      <c r="C428" s="22" t="s">
        <v>51</v>
      </c>
      <c r="D428" s="21" t="s">
        <v>1256</v>
      </c>
      <c r="E428" s="21" t="s">
        <v>1257</v>
      </c>
      <c r="F428" s="21" t="s">
        <v>39</v>
      </c>
      <c r="G428" s="22"/>
      <c r="H428" s="23">
        <v>47097</v>
      </c>
      <c r="I428" s="22" t="s">
        <v>407</v>
      </c>
      <c r="J428" s="22" t="s">
        <v>422</v>
      </c>
      <c r="K428" s="22" t="s">
        <v>403</v>
      </c>
      <c r="L428" s="58"/>
    </row>
    <row r="429" spans="1:12" ht="30.15" x14ac:dyDescent="0.3">
      <c r="A429" s="19">
        <v>11</v>
      </c>
      <c r="B429" s="20" t="s">
        <v>398</v>
      </c>
      <c r="C429" s="22" t="s">
        <v>19</v>
      </c>
      <c r="D429" s="21" t="s">
        <v>1243</v>
      </c>
      <c r="E429" s="21" t="s">
        <v>1244</v>
      </c>
      <c r="F429" s="21" t="s">
        <v>39</v>
      </c>
      <c r="G429" s="22"/>
      <c r="H429" s="23">
        <v>67632</v>
      </c>
      <c r="I429" s="22" t="s">
        <v>437</v>
      </c>
      <c r="J429" s="22" t="s">
        <v>412</v>
      </c>
      <c r="K429" s="22" t="s">
        <v>403</v>
      </c>
      <c r="L429" s="58"/>
    </row>
    <row r="430" spans="1:12" x14ac:dyDescent="0.3">
      <c r="A430" s="19">
        <v>11</v>
      </c>
      <c r="B430" s="20" t="s">
        <v>398</v>
      </c>
      <c r="C430" s="22" t="s">
        <v>19</v>
      </c>
      <c r="D430" s="21" t="s">
        <v>1233</v>
      </c>
      <c r="E430" s="21" t="s">
        <v>1234</v>
      </c>
      <c r="F430" s="21" t="s">
        <v>39</v>
      </c>
      <c r="G430" s="22"/>
      <c r="H430" s="23">
        <v>70800</v>
      </c>
      <c r="I430" s="22" t="s">
        <v>401</v>
      </c>
      <c r="J430" s="22" t="s">
        <v>402</v>
      </c>
      <c r="K430" s="22" t="s">
        <v>403</v>
      </c>
      <c r="L430" s="58"/>
    </row>
    <row r="431" spans="1:12" ht="30.15" x14ac:dyDescent="0.3">
      <c r="A431" s="19">
        <v>11</v>
      </c>
      <c r="B431" s="20" t="s">
        <v>398</v>
      </c>
      <c r="C431" s="22" t="s">
        <v>19</v>
      </c>
      <c r="D431" s="21" t="s">
        <v>1237</v>
      </c>
      <c r="E431" s="21" t="s">
        <v>1238</v>
      </c>
      <c r="F431" s="21" t="s">
        <v>39</v>
      </c>
      <c r="G431" s="22"/>
      <c r="H431" s="23">
        <v>74460</v>
      </c>
      <c r="I431" s="22" t="s">
        <v>437</v>
      </c>
      <c r="J431" s="22" t="s">
        <v>402</v>
      </c>
      <c r="K431" s="22" t="s">
        <v>403</v>
      </c>
      <c r="L431" s="58"/>
    </row>
    <row r="432" spans="1:12" x14ac:dyDescent="0.3">
      <c r="A432" s="19">
        <v>11</v>
      </c>
      <c r="B432" s="20" t="s">
        <v>398</v>
      </c>
      <c r="C432" s="22" t="s">
        <v>19</v>
      </c>
      <c r="D432" s="21" t="s">
        <v>1227</v>
      </c>
      <c r="E432" s="21" t="s">
        <v>1228</v>
      </c>
      <c r="F432" s="21" t="s">
        <v>39</v>
      </c>
      <c r="G432" s="22" t="s">
        <v>4022</v>
      </c>
      <c r="H432" s="23">
        <v>83022</v>
      </c>
      <c r="I432" s="22" t="s">
        <v>401</v>
      </c>
      <c r="J432" s="22" t="s">
        <v>422</v>
      </c>
      <c r="K432" s="22" t="s">
        <v>403</v>
      </c>
      <c r="L432" s="58"/>
    </row>
    <row r="433" spans="1:12" ht="30.15" x14ac:dyDescent="0.3">
      <c r="A433" s="19">
        <v>11</v>
      </c>
      <c r="B433" s="20" t="s">
        <v>398</v>
      </c>
      <c r="C433" s="22" t="s">
        <v>19</v>
      </c>
      <c r="D433" s="21" t="s">
        <v>1239</v>
      </c>
      <c r="E433" s="21" t="s">
        <v>1240</v>
      </c>
      <c r="F433" s="21" t="s">
        <v>39</v>
      </c>
      <c r="G433" s="22"/>
      <c r="H433" s="23">
        <v>130227</v>
      </c>
      <c r="I433" s="22" t="s">
        <v>401</v>
      </c>
      <c r="J433" s="22" t="s">
        <v>412</v>
      </c>
      <c r="K433" s="22" t="s">
        <v>403</v>
      </c>
      <c r="L433" s="58"/>
    </row>
    <row r="434" spans="1:12" ht="30.15" x14ac:dyDescent="0.3">
      <c r="A434" s="19">
        <v>11</v>
      </c>
      <c r="B434" s="20" t="s">
        <v>398</v>
      </c>
      <c r="C434" s="22" t="s">
        <v>19</v>
      </c>
      <c r="D434" s="21" t="s">
        <v>1235</v>
      </c>
      <c r="E434" s="21" t="s">
        <v>1236</v>
      </c>
      <c r="F434" s="21" t="s">
        <v>39</v>
      </c>
      <c r="G434" s="22" t="s">
        <v>4022</v>
      </c>
      <c r="H434" s="23">
        <v>133109</v>
      </c>
      <c r="I434" s="22" t="s">
        <v>437</v>
      </c>
      <c r="J434" s="22" t="s">
        <v>412</v>
      </c>
      <c r="K434" s="22" t="s">
        <v>403</v>
      </c>
      <c r="L434" s="58"/>
    </row>
    <row r="435" spans="1:12" ht="30.15" x14ac:dyDescent="0.3">
      <c r="A435" s="19">
        <v>11</v>
      </c>
      <c r="B435" s="20" t="s">
        <v>398</v>
      </c>
      <c r="C435" s="22" t="s">
        <v>19</v>
      </c>
      <c r="D435" s="21" t="s">
        <v>1231</v>
      </c>
      <c r="E435" s="21" t="s">
        <v>1232</v>
      </c>
      <c r="F435" s="21" t="s">
        <v>39</v>
      </c>
      <c r="G435" s="22" t="s">
        <v>4022</v>
      </c>
      <c r="H435" s="23">
        <v>141932</v>
      </c>
      <c r="I435" s="22" t="s">
        <v>401</v>
      </c>
      <c r="J435" s="22" t="s">
        <v>412</v>
      </c>
      <c r="K435" s="22" t="s">
        <v>403</v>
      </c>
      <c r="L435" s="58"/>
    </row>
    <row r="436" spans="1:12" ht="30.15" x14ac:dyDescent="0.3">
      <c r="A436" s="19">
        <v>11</v>
      </c>
      <c r="B436" s="20" t="s">
        <v>398</v>
      </c>
      <c r="C436" s="22" t="s">
        <v>19</v>
      </c>
      <c r="D436" s="21" t="s">
        <v>1245</v>
      </c>
      <c r="E436" s="21" t="s">
        <v>1246</v>
      </c>
      <c r="F436" s="21" t="s">
        <v>39</v>
      </c>
      <c r="G436" s="22" t="s">
        <v>4022</v>
      </c>
      <c r="H436" s="23">
        <v>162677</v>
      </c>
      <c r="I436" s="22" t="s">
        <v>401</v>
      </c>
      <c r="J436" s="22" t="s">
        <v>422</v>
      </c>
      <c r="K436" s="22" t="s">
        <v>403</v>
      </c>
      <c r="L436" s="58"/>
    </row>
    <row r="437" spans="1:12" ht="30.15" x14ac:dyDescent="0.3">
      <c r="A437" s="19">
        <v>11</v>
      </c>
      <c r="B437" s="20" t="s">
        <v>510</v>
      </c>
      <c r="C437" s="22" t="s">
        <v>19</v>
      </c>
      <c r="D437" s="21" t="s">
        <v>1264</v>
      </c>
      <c r="E437" s="21" t="s">
        <v>1265</v>
      </c>
      <c r="F437" s="21" t="s">
        <v>39</v>
      </c>
      <c r="G437" s="22" t="s">
        <v>4022</v>
      </c>
      <c r="H437" s="23">
        <v>172800</v>
      </c>
      <c r="I437" s="22" t="s">
        <v>442</v>
      </c>
      <c r="J437" s="22" t="s">
        <v>520</v>
      </c>
      <c r="K437" s="22" t="s">
        <v>403</v>
      </c>
      <c r="L437" s="58"/>
    </row>
    <row r="438" spans="1:12" x14ac:dyDescent="0.3">
      <c r="A438" s="19">
        <v>11</v>
      </c>
      <c r="B438" s="20" t="s">
        <v>398</v>
      </c>
      <c r="C438" s="22" t="s">
        <v>19</v>
      </c>
      <c r="D438" s="21" t="s">
        <v>1241</v>
      </c>
      <c r="E438" s="21" t="s">
        <v>1242</v>
      </c>
      <c r="F438" s="21" t="s">
        <v>39</v>
      </c>
      <c r="G438" s="22"/>
      <c r="H438" s="23">
        <v>204000</v>
      </c>
      <c r="I438" s="22" t="s">
        <v>401</v>
      </c>
      <c r="J438" s="22" t="s">
        <v>402</v>
      </c>
      <c r="K438" s="22" t="s">
        <v>403</v>
      </c>
      <c r="L438" s="58"/>
    </row>
    <row r="439" spans="1:12" x14ac:dyDescent="0.3">
      <c r="A439" s="19">
        <v>11</v>
      </c>
      <c r="B439" s="20" t="s">
        <v>398</v>
      </c>
      <c r="C439" s="22" t="s">
        <v>19</v>
      </c>
      <c r="D439" s="21" t="s">
        <v>1260</v>
      </c>
      <c r="E439" s="21" t="s">
        <v>1261</v>
      </c>
      <c r="F439" s="21" t="s">
        <v>39</v>
      </c>
      <c r="G439" s="22"/>
      <c r="H439" s="23">
        <v>289400</v>
      </c>
      <c r="I439" s="22" t="s">
        <v>401</v>
      </c>
      <c r="J439" s="22" t="s">
        <v>402</v>
      </c>
      <c r="K439" s="22" t="s">
        <v>27</v>
      </c>
      <c r="L439" s="58"/>
    </row>
    <row r="440" spans="1:12" x14ac:dyDescent="0.3">
      <c r="A440" s="19">
        <v>11</v>
      </c>
      <c r="B440" s="20" t="s">
        <v>398</v>
      </c>
      <c r="C440" s="22" t="s">
        <v>161</v>
      </c>
      <c r="D440" s="21" t="s">
        <v>1254</v>
      </c>
      <c r="E440" s="21" t="s">
        <v>1255</v>
      </c>
      <c r="F440" s="21" t="s">
        <v>39</v>
      </c>
      <c r="G440" s="22" t="s">
        <v>4022</v>
      </c>
      <c r="H440" s="23">
        <v>797600</v>
      </c>
      <c r="I440" s="22" t="s">
        <v>421</v>
      </c>
      <c r="J440" s="22" t="s">
        <v>402</v>
      </c>
      <c r="K440" s="22" t="s">
        <v>403</v>
      </c>
      <c r="L440" s="58"/>
    </row>
    <row r="441" spans="1:12" x14ac:dyDescent="0.3">
      <c r="A441" s="19">
        <v>12</v>
      </c>
      <c r="B441" s="20" t="s">
        <v>510</v>
      </c>
      <c r="C441" s="22" t="s">
        <v>213</v>
      </c>
      <c r="D441" s="21" t="s">
        <v>1309</v>
      </c>
      <c r="E441" s="21" t="s">
        <v>1310</v>
      </c>
      <c r="F441" s="21" t="s">
        <v>39</v>
      </c>
      <c r="G441" s="22" t="s">
        <v>4022</v>
      </c>
      <c r="H441" s="23">
        <v>10743</v>
      </c>
      <c r="I441" s="22" t="s">
        <v>421</v>
      </c>
      <c r="J441" s="22" t="s">
        <v>520</v>
      </c>
      <c r="K441" s="22" t="s">
        <v>403</v>
      </c>
      <c r="L441" s="58"/>
    </row>
    <row r="442" spans="1:12" x14ac:dyDescent="0.3">
      <c r="A442" s="19">
        <v>12</v>
      </c>
      <c r="B442" s="20" t="s">
        <v>398</v>
      </c>
      <c r="C442" s="22" t="s">
        <v>16</v>
      </c>
      <c r="D442" s="21" t="s">
        <v>1273</v>
      </c>
      <c r="E442" s="21" t="s">
        <v>1274</v>
      </c>
      <c r="F442" s="21" t="s">
        <v>39</v>
      </c>
      <c r="G442" s="22" t="s">
        <v>4022</v>
      </c>
      <c r="H442" s="23">
        <v>17364</v>
      </c>
      <c r="I442" s="22" t="s">
        <v>406</v>
      </c>
      <c r="J442" s="22" t="s">
        <v>407</v>
      </c>
      <c r="K442" s="22" t="s">
        <v>403</v>
      </c>
      <c r="L442" s="58"/>
    </row>
    <row r="443" spans="1:12" x14ac:dyDescent="0.3">
      <c r="A443" s="19">
        <v>12</v>
      </c>
      <c r="B443" s="20" t="s">
        <v>398</v>
      </c>
      <c r="C443" s="22" t="s">
        <v>51</v>
      </c>
      <c r="D443" s="21" t="s">
        <v>1293</v>
      </c>
      <c r="E443" s="21" t="s">
        <v>1294</v>
      </c>
      <c r="F443" s="21" t="s">
        <v>39</v>
      </c>
      <c r="G443" s="22" t="s">
        <v>4022</v>
      </c>
      <c r="H443" s="23">
        <v>34700</v>
      </c>
      <c r="I443" s="22" t="s">
        <v>407</v>
      </c>
      <c r="J443" s="22" t="s">
        <v>422</v>
      </c>
      <c r="K443" s="22" t="s">
        <v>403</v>
      </c>
      <c r="L443" s="58"/>
    </row>
    <row r="444" spans="1:12" x14ac:dyDescent="0.3">
      <c r="A444" s="19">
        <v>12</v>
      </c>
      <c r="B444" s="20" t="s">
        <v>510</v>
      </c>
      <c r="C444" s="22" t="s">
        <v>19</v>
      </c>
      <c r="D444" s="21" t="s">
        <v>1307</v>
      </c>
      <c r="E444" s="21" t="s">
        <v>1308</v>
      </c>
      <c r="F444" s="21" t="s">
        <v>39</v>
      </c>
      <c r="G444" s="22" t="s">
        <v>4022</v>
      </c>
      <c r="H444" s="23">
        <v>37200</v>
      </c>
      <c r="I444" s="22" t="s">
        <v>421</v>
      </c>
      <c r="J444" s="22" t="s">
        <v>520</v>
      </c>
      <c r="K444" s="22" t="s">
        <v>403</v>
      </c>
      <c r="L444" s="58"/>
    </row>
    <row r="445" spans="1:12" x14ac:dyDescent="0.3">
      <c r="A445" s="19">
        <v>12</v>
      </c>
      <c r="B445" s="20" t="s">
        <v>398</v>
      </c>
      <c r="C445" s="22" t="s">
        <v>1270</v>
      </c>
      <c r="D445" s="21" t="s">
        <v>1271</v>
      </c>
      <c r="E445" s="21" t="s">
        <v>1272</v>
      </c>
      <c r="F445" s="21" t="s">
        <v>39</v>
      </c>
      <c r="G445" s="22" t="s">
        <v>4022</v>
      </c>
      <c r="H445" s="23">
        <v>45482</v>
      </c>
      <c r="I445" s="22" t="s">
        <v>421</v>
      </c>
      <c r="J445" s="22" t="s">
        <v>407</v>
      </c>
      <c r="K445" s="22" t="s">
        <v>403</v>
      </c>
      <c r="L445" s="58"/>
    </row>
    <row r="446" spans="1:12" ht="30.15" x14ac:dyDescent="0.3">
      <c r="A446" s="19">
        <v>12</v>
      </c>
      <c r="B446" s="20" t="s">
        <v>510</v>
      </c>
      <c r="C446" s="22" t="s">
        <v>19</v>
      </c>
      <c r="D446" s="21" t="s">
        <v>1303</v>
      </c>
      <c r="E446" s="21" t="s">
        <v>1304</v>
      </c>
      <c r="F446" s="21" t="s">
        <v>39</v>
      </c>
      <c r="G446" s="22" t="s">
        <v>4022</v>
      </c>
      <c r="H446" s="23">
        <v>52565</v>
      </c>
      <c r="I446" s="22" t="s">
        <v>401</v>
      </c>
      <c r="J446" s="22" t="s">
        <v>520</v>
      </c>
      <c r="K446" s="22" t="s">
        <v>403</v>
      </c>
      <c r="L446" s="58"/>
    </row>
    <row r="447" spans="1:12" x14ac:dyDescent="0.3">
      <c r="A447" s="19">
        <v>12</v>
      </c>
      <c r="B447" s="20" t="s">
        <v>398</v>
      </c>
      <c r="C447" s="22" t="s">
        <v>19</v>
      </c>
      <c r="D447" s="21" t="s">
        <v>1279</v>
      </c>
      <c r="E447" s="21" t="s">
        <v>1280</v>
      </c>
      <c r="F447" s="21" t="s">
        <v>39</v>
      </c>
      <c r="G447" s="22" t="s">
        <v>4022</v>
      </c>
      <c r="H447" s="23">
        <v>69784</v>
      </c>
      <c r="I447" s="22" t="s">
        <v>401</v>
      </c>
      <c r="J447" s="22" t="s">
        <v>402</v>
      </c>
      <c r="K447" s="22" t="s">
        <v>403</v>
      </c>
      <c r="L447" s="58"/>
    </row>
    <row r="448" spans="1:12" ht="30.15" x14ac:dyDescent="0.3">
      <c r="A448" s="19">
        <v>12</v>
      </c>
      <c r="B448" s="20" t="s">
        <v>398</v>
      </c>
      <c r="C448" s="22" t="s">
        <v>19</v>
      </c>
      <c r="D448" s="21" t="s">
        <v>1277</v>
      </c>
      <c r="E448" s="21" t="s">
        <v>1278</v>
      </c>
      <c r="F448" s="21" t="s">
        <v>39</v>
      </c>
      <c r="G448" s="22" t="s">
        <v>4022</v>
      </c>
      <c r="H448" s="23">
        <v>84080</v>
      </c>
      <c r="I448" s="22" t="s">
        <v>401</v>
      </c>
      <c r="J448" s="22" t="s">
        <v>412</v>
      </c>
      <c r="K448" s="22" t="s">
        <v>403</v>
      </c>
      <c r="L448" s="58"/>
    </row>
    <row r="449" spans="1:12" ht="30.15" x14ac:dyDescent="0.3">
      <c r="A449" s="19">
        <v>12</v>
      </c>
      <c r="B449" s="20" t="s">
        <v>398</v>
      </c>
      <c r="C449" s="22" t="s">
        <v>19</v>
      </c>
      <c r="D449" s="21" t="s">
        <v>1275</v>
      </c>
      <c r="E449" s="21" t="s">
        <v>1276</v>
      </c>
      <c r="F449" s="21" t="s">
        <v>39</v>
      </c>
      <c r="G449" s="22" t="s">
        <v>4022</v>
      </c>
      <c r="H449" s="23">
        <v>85280</v>
      </c>
      <c r="I449" s="22" t="s">
        <v>442</v>
      </c>
      <c r="J449" s="22" t="s">
        <v>422</v>
      </c>
      <c r="K449" s="22" t="s">
        <v>403</v>
      </c>
      <c r="L449" s="58"/>
    </row>
    <row r="450" spans="1:12" ht="30.15" x14ac:dyDescent="0.3">
      <c r="A450" s="19">
        <v>12</v>
      </c>
      <c r="B450" s="20" t="s">
        <v>510</v>
      </c>
      <c r="C450" s="22" t="s">
        <v>19</v>
      </c>
      <c r="D450" s="21" t="s">
        <v>1313</v>
      </c>
      <c r="E450" s="21" t="s">
        <v>1314</v>
      </c>
      <c r="F450" s="21" t="s">
        <v>39</v>
      </c>
      <c r="G450" s="22" t="s">
        <v>4022</v>
      </c>
      <c r="H450" s="23">
        <v>85325</v>
      </c>
      <c r="I450" s="22" t="s">
        <v>401</v>
      </c>
      <c r="J450" s="22" t="s">
        <v>520</v>
      </c>
      <c r="K450" s="22" t="s">
        <v>27</v>
      </c>
      <c r="L450" s="58"/>
    </row>
    <row r="451" spans="1:12" ht="30.15" x14ac:dyDescent="0.3">
      <c r="A451" s="19">
        <v>12</v>
      </c>
      <c r="B451" s="20" t="s">
        <v>398</v>
      </c>
      <c r="C451" s="22" t="s">
        <v>19</v>
      </c>
      <c r="D451" s="21" t="s">
        <v>1283</v>
      </c>
      <c r="E451" s="21" t="s">
        <v>1284</v>
      </c>
      <c r="F451" s="21" t="s">
        <v>39</v>
      </c>
      <c r="G451" s="22" t="s">
        <v>4022</v>
      </c>
      <c r="H451" s="23">
        <v>85396</v>
      </c>
      <c r="I451" s="22" t="s">
        <v>401</v>
      </c>
      <c r="J451" s="22" t="s">
        <v>412</v>
      </c>
      <c r="K451" s="22" t="s">
        <v>403</v>
      </c>
      <c r="L451" s="58"/>
    </row>
    <row r="452" spans="1:12" x14ac:dyDescent="0.3">
      <c r="A452" s="19">
        <v>12</v>
      </c>
      <c r="B452" s="20" t="s">
        <v>510</v>
      </c>
      <c r="C452" s="22" t="s">
        <v>19</v>
      </c>
      <c r="D452" s="21" t="s">
        <v>1311</v>
      </c>
      <c r="E452" s="21" t="s">
        <v>1312</v>
      </c>
      <c r="F452" s="21" t="s">
        <v>39</v>
      </c>
      <c r="G452" s="22" t="s">
        <v>4022</v>
      </c>
      <c r="H452" s="23">
        <v>90080</v>
      </c>
      <c r="I452" s="22" t="s">
        <v>421</v>
      </c>
      <c r="J452" s="22" t="s">
        <v>512</v>
      </c>
      <c r="K452" s="22" t="s">
        <v>27</v>
      </c>
      <c r="L452" s="58"/>
    </row>
    <row r="453" spans="1:12" ht="30.15" x14ac:dyDescent="0.3">
      <c r="A453" s="19">
        <v>12</v>
      </c>
      <c r="B453" s="20" t="s">
        <v>510</v>
      </c>
      <c r="C453" s="22" t="s">
        <v>19</v>
      </c>
      <c r="D453" s="21" t="s">
        <v>1305</v>
      </c>
      <c r="E453" s="21" t="s">
        <v>1306</v>
      </c>
      <c r="F453" s="21" t="s">
        <v>39</v>
      </c>
      <c r="G453" s="22" t="s">
        <v>4022</v>
      </c>
      <c r="H453" s="23">
        <v>91944</v>
      </c>
      <c r="I453" s="22" t="s">
        <v>401</v>
      </c>
      <c r="J453" s="22" t="s">
        <v>520</v>
      </c>
      <c r="K453" s="22" t="s">
        <v>403</v>
      </c>
      <c r="L453" s="58"/>
    </row>
    <row r="454" spans="1:12" ht="30.15" x14ac:dyDescent="0.3">
      <c r="A454" s="19">
        <v>12</v>
      </c>
      <c r="B454" s="20" t="s">
        <v>398</v>
      </c>
      <c r="C454" s="22" t="s">
        <v>19</v>
      </c>
      <c r="D454" s="21" t="s">
        <v>1281</v>
      </c>
      <c r="E454" s="21" t="s">
        <v>1282</v>
      </c>
      <c r="F454" s="21" t="s">
        <v>39</v>
      </c>
      <c r="G454" s="22" t="s">
        <v>4022</v>
      </c>
      <c r="H454" s="23">
        <v>109280</v>
      </c>
      <c r="I454" s="22" t="s">
        <v>401</v>
      </c>
      <c r="J454" s="22" t="s">
        <v>412</v>
      </c>
      <c r="K454" s="22" t="s">
        <v>403</v>
      </c>
      <c r="L454" s="58"/>
    </row>
    <row r="455" spans="1:12" ht="30.15" x14ac:dyDescent="0.3">
      <c r="A455" s="19">
        <v>12</v>
      </c>
      <c r="B455" s="20" t="s">
        <v>398</v>
      </c>
      <c r="C455" s="22" t="s">
        <v>19</v>
      </c>
      <c r="D455" s="21" t="s">
        <v>1285</v>
      </c>
      <c r="E455" s="21" t="s">
        <v>1286</v>
      </c>
      <c r="F455" s="21" t="s">
        <v>39</v>
      </c>
      <c r="G455" s="22"/>
      <c r="H455" s="23">
        <v>112200</v>
      </c>
      <c r="I455" s="22" t="s">
        <v>401</v>
      </c>
      <c r="J455" s="22" t="s">
        <v>422</v>
      </c>
      <c r="K455" s="22" t="s">
        <v>403</v>
      </c>
      <c r="L455" s="58"/>
    </row>
    <row r="456" spans="1:12" ht="30.15" x14ac:dyDescent="0.3">
      <c r="A456" s="19">
        <v>12</v>
      </c>
      <c r="B456" s="20" t="s">
        <v>398</v>
      </c>
      <c r="C456" s="22" t="s">
        <v>19</v>
      </c>
      <c r="D456" s="21" t="s">
        <v>1289</v>
      </c>
      <c r="E456" s="21" t="s">
        <v>1290</v>
      </c>
      <c r="F456" s="21" t="s">
        <v>39</v>
      </c>
      <c r="G456" s="22"/>
      <c r="H456" s="23">
        <v>114000</v>
      </c>
      <c r="I456" s="22" t="s">
        <v>442</v>
      </c>
      <c r="J456" s="22" t="s">
        <v>422</v>
      </c>
      <c r="K456" s="22" t="s">
        <v>403</v>
      </c>
      <c r="L456" s="58"/>
    </row>
    <row r="457" spans="1:12" ht="30.15" x14ac:dyDescent="0.3">
      <c r="A457" s="19">
        <v>12</v>
      </c>
      <c r="B457" s="20" t="s">
        <v>398</v>
      </c>
      <c r="C457" s="22" t="s">
        <v>19</v>
      </c>
      <c r="D457" s="21" t="s">
        <v>1297</v>
      </c>
      <c r="E457" s="21" t="s">
        <v>1298</v>
      </c>
      <c r="F457" s="21" t="s">
        <v>39</v>
      </c>
      <c r="G457" s="22" t="s">
        <v>4022</v>
      </c>
      <c r="H457" s="23">
        <v>129600</v>
      </c>
      <c r="I457" s="22" t="s">
        <v>401</v>
      </c>
      <c r="J457" s="22" t="s">
        <v>422</v>
      </c>
      <c r="K457" s="22" t="s">
        <v>27</v>
      </c>
      <c r="L457" s="58"/>
    </row>
    <row r="458" spans="1:12" ht="30.15" x14ac:dyDescent="0.3">
      <c r="A458" s="19">
        <v>12</v>
      </c>
      <c r="B458" s="20" t="s">
        <v>398</v>
      </c>
      <c r="C458" s="22" t="s">
        <v>19</v>
      </c>
      <c r="D458" s="21" t="s">
        <v>1287</v>
      </c>
      <c r="E458" s="21" t="s">
        <v>1288</v>
      </c>
      <c r="F458" s="21" t="s">
        <v>39</v>
      </c>
      <c r="G458" s="22" t="s">
        <v>4022</v>
      </c>
      <c r="H458" s="23">
        <v>147600</v>
      </c>
      <c r="I458" s="22" t="s">
        <v>401</v>
      </c>
      <c r="J458" s="22" t="s">
        <v>412</v>
      </c>
      <c r="K458" s="22" t="s">
        <v>403</v>
      </c>
      <c r="L458" s="58"/>
    </row>
    <row r="459" spans="1:12" x14ac:dyDescent="0.3">
      <c r="A459" s="19">
        <v>12</v>
      </c>
      <c r="B459" s="20" t="s">
        <v>398</v>
      </c>
      <c r="C459" s="22" t="s">
        <v>87</v>
      </c>
      <c r="D459" s="21" t="s">
        <v>1301</v>
      </c>
      <c r="E459" s="21" t="s">
        <v>1302</v>
      </c>
      <c r="F459" s="21" t="s">
        <v>39</v>
      </c>
      <c r="G459" s="22" t="s">
        <v>4022</v>
      </c>
      <c r="H459" s="23">
        <v>162380</v>
      </c>
      <c r="I459" s="22" t="s">
        <v>401</v>
      </c>
      <c r="J459" s="22" t="s">
        <v>402</v>
      </c>
      <c r="K459" s="22" t="s">
        <v>27</v>
      </c>
      <c r="L459" s="58"/>
    </row>
    <row r="460" spans="1:12" ht="30.15" x14ac:dyDescent="0.3">
      <c r="A460" s="19">
        <v>12</v>
      </c>
      <c r="B460" s="20" t="s">
        <v>398</v>
      </c>
      <c r="C460" s="22" t="s">
        <v>19</v>
      </c>
      <c r="D460" s="21" t="s">
        <v>1295</v>
      </c>
      <c r="E460" s="21" t="s">
        <v>1296</v>
      </c>
      <c r="F460" s="21" t="s">
        <v>39</v>
      </c>
      <c r="G460" s="22" t="s">
        <v>4022</v>
      </c>
      <c r="H460" s="23">
        <v>164751</v>
      </c>
      <c r="I460" s="22" t="s">
        <v>401</v>
      </c>
      <c r="J460" s="22" t="s">
        <v>412</v>
      </c>
      <c r="K460" s="22" t="s">
        <v>27</v>
      </c>
      <c r="L460" s="58"/>
    </row>
    <row r="461" spans="1:12" ht="30.15" x14ac:dyDescent="0.3">
      <c r="A461" s="19">
        <v>12</v>
      </c>
      <c r="B461" s="20" t="s">
        <v>398</v>
      </c>
      <c r="C461" s="22" t="s">
        <v>19</v>
      </c>
      <c r="D461" s="21" t="s">
        <v>1291</v>
      </c>
      <c r="E461" s="21" t="s">
        <v>1292</v>
      </c>
      <c r="F461" s="21" t="s">
        <v>39</v>
      </c>
      <c r="G461" s="22"/>
      <c r="H461" s="23">
        <v>180000</v>
      </c>
      <c r="I461" s="22" t="s">
        <v>401</v>
      </c>
      <c r="J461" s="22" t="s">
        <v>422</v>
      </c>
      <c r="K461" s="22" t="s">
        <v>403</v>
      </c>
      <c r="L461" s="58"/>
    </row>
    <row r="462" spans="1:12" x14ac:dyDescent="0.3">
      <c r="A462" s="19">
        <v>12</v>
      </c>
      <c r="B462" s="20" t="s">
        <v>398</v>
      </c>
      <c r="C462" s="22" t="s">
        <v>19</v>
      </c>
      <c r="D462" s="21" t="s">
        <v>1299</v>
      </c>
      <c r="E462" s="21" t="s">
        <v>1300</v>
      </c>
      <c r="F462" s="21" t="s">
        <v>39</v>
      </c>
      <c r="G462" s="22"/>
      <c r="H462" s="23">
        <v>648600</v>
      </c>
      <c r="I462" s="22" t="s">
        <v>401</v>
      </c>
      <c r="J462" s="22" t="s">
        <v>412</v>
      </c>
      <c r="K462" s="22" t="s">
        <v>27</v>
      </c>
      <c r="L462" s="58"/>
    </row>
    <row r="463" spans="1:12" x14ac:dyDescent="0.3">
      <c r="A463" s="19">
        <v>13</v>
      </c>
      <c r="B463" s="20" t="s">
        <v>398</v>
      </c>
      <c r="C463" s="22" t="s">
        <v>213</v>
      </c>
      <c r="D463" s="21" t="s">
        <v>1344</v>
      </c>
      <c r="E463" s="21" t="s">
        <v>1345</v>
      </c>
      <c r="F463" s="21" t="s">
        <v>39</v>
      </c>
      <c r="G463" s="22" t="s">
        <v>4022</v>
      </c>
      <c r="H463" s="23">
        <v>10984</v>
      </c>
      <c r="I463" s="22" t="s">
        <v>401</v>
      </c>
      <c r="J463" s="22" t="s">
        <v>412</v>
      </c>
      <c r="K463" s="22" t="s">
        <v>403</v>
      </c>
      <c r="L463" s="58"/>
    </row>
    <row r="464" spans="1:12" x14ac:dyDescent="0.3">
      <c r="A464" s="19">
        <v>13</v>
      </c>
      <c r="B464" s="20" t="s">
        <v>398</v>
      </c>
      <c r="C464" s="22" t="s">
        <v>32</v>
      </c>
      <c r="D464" s="21" t="s">
        <v>1334</v>
      </c>
      <c r="E464" s="21" t="s">
        <v>1335</v>
      </c>
      <c r="F464" s="21" t="s">
        <v>39</v>
      </c>
      <c r="G464" s="22" t="s">
        <v>4022</v>
      </c>
      <c r="H464" s="23">
        <v>11500</v>
      </c>
      <c r="I464" s="22" t="s">
        <v>401</v>
      </c>
      <c r="J464" s="22" t="s">
        <v>402</v>
      </c>
      <c r="K464" s="22" t="s">
        <v>403</v>
      </c>
      <c r="L464" s="58"/>
    </row>
    <row r="465" spans="1:12" x14ac:dyDescent="0.3">
      <c r="A465" s="19">
        <v>13</v>
      </c>
      <c r="B465" s="20" t="s">
        <v>398</v>
      </c>
      <c r="C465" s="22" t="s">
        <v>213</v>
      </c>
      <c r="D465" s="21" t="s">
        <v>1346</v>
      </c>
      <c r="E465" s="21" t="s">
        <v>1347</v>
      </c>
      <c r="F465" s="21" t="s">
        <v>39</v>
      </c>
      <c r="G465" s="22"/>
      <c r="H465" s="23">
        <v>16300</v>
      </c>
      <c r="I465" s="22" t="s">
        <v>401</v>
      </c>
      <c r="J465" s="22" t="s">
        <v>422</v>
      </c>
      <c r="K465" s="22" t="s">
        <v>403</v>
      </c>
      <c r="L465" s="58"/>
    </row>
    <row r="466" spans="1:12" x14ac:dyDescent="0.3">
      <c r="A466" s="19">
        <v>13</v>
      </c>
      <c r="B466" s="20" t="s">
        <v>398</v>
      </c>
      <c r="C466" s="22" t="s">
        <v>570</v>
      </c>
      <c r="D466" s="21" t="s">
        <v>1333</v>
      </c>
      <c r="E466" s="21" t="s">
        <v>215</v>
      </c>
      <c r="F466" s="21" t="s">
        <v>39</v>
      </c>
      <c r="G466" s="22" t="s">
        <v>4022</v>
      </c>
      <c r="H466" s="23">
        <v>21364</v>
      </c>
      <c r="I466" s="22" t="s">
        <v>407</v>
      </c>
      <c r="J466" s="22" t="s">
        <v>412</v>
      </c>
      <c r="K466" s="22" t="s">
        <v>403</v>
      </c>
      <c r="L466" s="58"/>
    </row>
    <row r="467" spans="1:12" ht="30.15" x14ac:dyDescent="0.3">
      <c r="A467" s="19">
        <v>13</v>
      </c>
      <c r="B467" s="20" t="s">
        <v>398</v>
      </c>
      <c r="C467" s="22" t="s">
        <v>51</v>
      </c>
      <c r="D467" s="21" t="s">
        <v>1340</v>
      </c>
      <c r="E467" s="21" t="s">
        <v>1341</v>
      </c>
      <c r="F467" s="21" t="s">
        <v>39</v>
      </c>
      <c r="G467" s="22"/>
      <c r="H467" s="23">
        <v>26300</v>
      </c>
      <c r="I467" s="22" t="s">
        <v>437</v>
      </c>
      <c r="J467" s="22" t="s">
        <v>407</v>
      </c>
      <c r="K467" s="22" t="s">
        <v>403</v>
      </c>
      <c r="L467" s="58"/>
    </row>
    <row r="468" spans="1:12" x14ac:dyDescent="0.3">
      <c r="A468" s="19">
        <v>13</v>
      </c>
      <c r="B468" s="20" t="s">
        <v>398</v>
      </c>
      <c r="C468" s="22" t="s">
        <v>51</v>
      </c>
      <c r="D468" s="21" t="s">
        <v>1342</v>
      </c>
      <c r="E468" s="21" t="s">
        <v>1343</v>
      </c>
      <c r="F468" s="21" t="s">
        <v>39</v>
      </c>
      <c r="G468" s="22" t="s">
        <v>4022</v>
      </c>
      <c r="H468" s="23">
        <v>31070</v>
      </c>
      <c r="I468" s="22" t="s">
        <v>406</v>
      </c>
      <c r="J468" s="22" t="s">
        <v>422</v>
      </c>
      <c r="K468" s="22" t="s">
        <v>403</v>
      </c>
      <c r="L468" s="58"/>
    </row>
    <row r="469" spans="1:12" ht="30.15" x14ac:dyDescent="0.3">
      <c r="A469" s="19">
        <v>13</v>
      </c>
      <c r="B469" s="20" t="s">
        <v>398</v>
      </c>
      <c r="C469" s="22" t="s">
        <v>19</v>
      </c>
      <c r="D469" s="21" t="s">
        <v>1323</v>
      </c>
      <c r="E469" s="21" t="s">
        <v>1324</v>
      </c>
      <c r="F469" s="21" t="s">
        <v>39</v>
      </c>
      <c r="G469" s="22"/>
      <c r="H469" s="23">
        <v>37426</v>
      </c>
      <c r="I469" s="22" t="s">
        <v>442</v>
      </c>
      <c r="J469" s="22" t="s">
        <v>422</v>
      </c>
      <c r="K469" s="22" t="s">
        <v>403</v>
      </c>
      <c r="L469" s="58"/>
    </row>
    <row r="470" spans="1:12" x14ac:dyDescent="0.3">
      <c r="A470" s="19">
        <v>13</v>
      </c>
      <c r="B470" s="20" t="s">
        <v>510</v>
      </c>
      <c r="C470" s="22" t="s">
        <v>19</v>
      </c>
      <c r="D470" s="21" t="s">
        <v>1354</v>
      </c>
      <c r="E470" s="21" t="s">
        <v>1355</v>
      </c>
      <c r="F470" s="21" t="s">
        <v>39</v>
      </c>
      <c r="G470" s="22"/>
      <c r="H470" s="23">
        <v>43904</v>
      </c>
      <c r="I470" s="22" t="s">
        <v>421</v>
      </c>
      <c r="J470" s="22" t="s">
        <v>512</v>
      </c>
      <c r="K470" s="22" t="s">
        <v>403</v>
      </c>
      <c r="L470" s="58"/>
    </row>
    <row r="471" spans="1:12" x14ac:dyDescent="0.3">
      <c r="A471" s="19">
        <v>13</v>
      </c>
      <c r="B471" s="20" t="s">
        <v>398</v>
      </c>
      <c r="C471" s="22" t="s">
        <v>161</v>
      </c>
      <c r="D471" s="21" t="s">
        <v>1338</v>
      </c>
      <c r="E471" s="21" t="s">
        <v>1339</v>
      </c>
      <c r="F471" s="21" t="s">
        <v>39</v>
      </c>
      <c r="G471" s="22" t="s">
        <v>4022</v>
      </c>
      <c r="H471" s="23">
        <v>55300</v>
      </c>
      <c r="I471" s="22" t="s">
        <v>401</v>
      </c>
      <c r="J471" s="22" t="s">
        <v>412</v>
      </c>
      <c r="K471" s="22" t="s">
        <v>403</v>
      </c>
      <c r="L471" s="58"/>
    </row>
    <row r="472" spans="1:12" ht="30.15" x14ac:dyDescent="0.3">
      <c r="A472" s="19">
        <v>13</v>
      </c>
      <c r="B472" s="20" t="s">
        <v>398</v>
      </c>
      <c r="C472" s="22" t="s">
        <v>19</v>
      </c>
      <c r="D472" s="21" t="s">
        <v>1325</v>
      </c>
      <c r="E472" s="21" t="s">
        <v>1326</v>
      </c>
      <c r="F472" s="21" t="s">
        <v>39</v>
      </c>
      <c r="G472" s="22"/>
      <c r="H472" s="23">
        <v>56343</v>
      </c>
      <c r="I472" s="22" t="s">
        <v>442</v>
      </c>
      <c r="J472" s="22" t="s">
        <v>422</v>
      </c>
      <c r="K472" s="22" t="s">
        <v>403</v>
      </c>
      <c r="L472" s="58"/>
    </row>
    <row r="473" spans="1:12" ht="30.15" x14ac:dyDescent="0.3">
      <c r="A473" s="19">
        <v>13</v>
      </c>
      <c r="B473" s="20" t="s">
        <v>510</v>
      </c>
      <c r="C473" s="22" t="s">
        <v>19</v>
      </c>
      <c r="D473" s="21" t="s">
        <v>1352</v>
      </c>
      <c r="E473" s="21" t="s">
        <v>1353</v>
      </c>
      <c r="F473" s="21" t="s">
        <v>39</v>
      </c>
      <c r="G473" s="22"/>
      <c r="H473" s="23">
        <v>58055</v>
      </c>
      <c r="I473" s="22" t="s">
        <v>442</v>
      </c>
      <c r="J473" s="22" t="s">
        <v>520</v>
      </c>
      <c r="K473" s="22" t="s">
        <v>403</v>
      </c>
      <c r="L473" s="58"/>
    </row>
    <row r="474" spans="1:12" ht="30.15" x14ac:dyDescent="0.3">
      <c r="A474" s="19">
        <v>13</v>
      </c>
      <c r="B474" s="20" t="s">
        <v>398</v>
      </c>
      <c r="C474" s="22" t="s">
        <v>19</v>
      </c>
      <c r="D474" s="21" t="s">
        <v>1331</v>
      </c>
      <c r="E474" s="21" t="s">
        <v>1332</v>
      </c>
      <c r="F474" s="21" t="s">
        <v>39</v>
      </c>
      <c r="G474" s="22" t="s">
        <v>4022</v>
      </c>
      <c r="H474" s="23">
        <v>61280</v>
      </c>
      <c r="I474" s="22" t="s">
        <v>437</v>
      </c>
      <c r="J474" s="22" t="s">
        <v>412</v>
      </c>
      <c r="K474" s="22" t="s">
        <v>403</v>
      </c>
      <c r="L474" s="58"/>
    </row>
    <row r="475" spans="1:12" x14ac:dyDescent="0.3">
      <c r="A475" s="19">
        <v>13</v>
      </c>
      <c r="B475" s="20" t="s">
        <v>398</v>
      </c>
      <c r="C475" s="22" t="s">
        <v>19</v>
      </c>
      <c r="D475" s="21" t="s">
        <v>1327</v>
      </c>
      <c r="E475" s="21" t="s">
        <v>1328</v>
      </c>
      <c r="F475" s="21" t="s">
        <v>39</v>
      </c>
      <c r="G475" s="22" t="s">
        <v>4022</v>
      </c>
      <c r="H475" s="23">
        <v>63330</v>
      </c>
      <c r="I475" s="22" t="s">
        <v>401</v>
      </c>
      <c r="J475" s="22" t="s">
        <v>422</v>
      </c>
      <c r="K475" s="22" t="s">
        <v>403</v>
      </c>
      <c r="L475" s="58"/>
    </row>
    <row r="476" spans="1:12" ht="30.15" x14ac:dyDescent="0.3">
      <c r="A476" s="19">
        <v>13</v>
      </c>
      <c r="B476" s="20" t="s">
        <v>398</v>
      </c>
      <c r="C476" s="22" t="s">
        <v>19</v>
      </c>
      <c r="D476" s="21" t="s">
        <v>1329</v>
      </c>
      <c r="E476" s="21" t="s">
        <v>1330</v>
      </c>
      <c r="F476" s="21" t="s">
        <v>39</v>
      </c>
      <c r="G476" s="22" t="s">
        <v>4022</v>
      </c>
      <c r="H476" s="23">
        <v>78000</v>
      </c>
      <c r="I476" s="22" t="s">
        <v>401</v>
      </c>
      <c r="J476" s="22" t="s">
        <v>422</v>
      </c>
      <c r="K476" s="22" t="s">
        <v>403</v>
      </c>
      <c r="L476" s="58"/>
    </row>
    <row r="477" spans="1:12" ht="30.15" x14ac:dyDescent="0.3">
      <c r="A477" s="19">
        <v>13</v>
      </c>
      <c r="B477" s="20" t="s">
        <v>398</v>
      </c>
      <c r="C477" s="22" t="s">
        <v>19</v>
      </c>
      <c r="D477" s="21" t="s">
        <v>1348</v>
      </c>
      <c r="E477" s="21" t="s">
        <v>1349</v>
      </c>
      <c r="F477" s="21" t="s">
        <v>39</v>
      </c>
      <c r="G477" s="22" t="s">
        <v>4022</v>
      </c>
      <c r="H477" s="23">
        <v>84100</v>
      </c>
      <c r="I477" s="22" t="s">
        <v>401</v>
      </c>
      <c r="J477" s="22" t="s">
        <v>412</v>
      </c>
      <c r="K477" s="22" t="s">
        <v>27</v>
      </c>
      <c r="L477" s="58"/>
    </row>
    <row r="478" spans="1:12" ht="30.15" x14ac:dyDescent="0.3">
      <c r="A478" s="19">
        <v>13</v>
      </c>
      <c r="B478" s="20" t="s">
        <v>398</v>
      </c>
      <c r="C478" s="22" t="s">
        <v>19</v>
      </c>
      <c r="D478" s="21" t="s">
        <v>1317</v>
      </c>
      <c r="E478" s="21" t="s">
        <v>1318</v>
      </c>
      <c r="F478" s="21" t="s">
        <v>39</v>
      </c>
      <c r="G478" s="22" t="s">
        <v>4022</v>
      </c>
      <c r="H478" s="23">
        <v>96100</v>
      </c>
      <c r="I478" s="22" t="s">
        <v>401</v>
      </c>
      <c r="J478" s="22" t="s">
        <v>422</v>
      </c>
      <c r="K478" s="22" t="s">
        <v>403</v>
      </c>
      <c r="L478" s="58"/>
    </row>
    <row r="479" spans="1:12" x14ac:dyDescent="0.3">
      <c r="A479" s="19">
        <v>13</v>
      </c>
      <c r="B479" s="20" t="s">
        <v>398</v>
      </c>
      <c r="C479" s="22" t="s">
        <v>19</v>
      </c>
      <c r="D479" s="21" t="s">
        <v>1321</v>
      </c>
      <c r="E479" s="21" t="s">
        <v>1322</v>
      </c>
      <c r="F479" s="21" t="s">
        <v>39</v>
      </c>
      <c r="G479" s="22" t="s">
        <v>4022</v>
      </c>
      <c r="H479" s="23">
        <v>97505</v>
      </c>
      <c r="I479" s="22" t="s">
        <v>401</v>
      </c>
      <c r="J479" s="22" t="s">
        <v>412</v>
      </c>
      <c r="K479" s="22" t="s">
        <v>403</v>
      </c>
      <c r="L479" s="58"/>
    </row>
    <row r="480" spans="1:12" ht="30.15" x14ac:dyDescent="0.3">
      <c r="A480" s="19">
        <v>13</v>
      </c>
      <c r="B480" s="20" t="s">
        <v>510</v>
      </c>
      <c r="C480" s="22" t="s">
        <v>19</v>
      </c>
      <c r="D480" s="21" t="s">
        <v>1362</v>
      </c>
      <c r="E480" s="21" t="s">
        <v>1363</v>
      </c>
      <c r="F480" s="21" t="s">
        <v>39</v>
      </c>
      <c r="G480" s="22" t="s">
        <v>4022</v>
      </c>
      <c r="H480" s="23">
        <v>98884</v>
      </c>
      <c r="I480" s="22" t="s">
        <v>442</v>
      </c>
      <c r="J480" s="22" t="s">
        <v>520</v>
      </c>
      <c r="K480" s="22" t="s">
        <v>27</v>
      </c>
      <c r="L480" s="58"/>
    </row>
    <row r="481" spans="1:12" x14ac:dyDescent="0.3">
      <c r="A481" s="19">
        <v>13</v>
      </c>
      <c r="B481" s="20" t="s">
        <v>510</v>
      </c>
      <c r="C481" s="22" t="s">
        <v>19</v>
      </c>
      <c r="D481" s="21" t="s">
        <v>1360</v>
      </c>
      <c r="E481" s="21" t="s">
        <v>1361</v>
      </c>
      <c r="F481" s="21" t="s">
        <v>39</v>
      </c>
      <c r="G481" s="22" t="s">
        <v>4022</v>
      </c>
      <c r="H481" s="23">
        <v>107782</v>
      </c>
      <c r="I481" s="22" t="s">
        <v>421</v>
      </c>
      <c r="J481" s="22" t="s">
        <v>520</v>
      </c>
      <c r="K481" s="22" t="s">
        <v>27</v>
      </c>
      <c r="L481" s="58"/>
    </row>
    <row r="482" spans="1:12" ht="30.15" x14ac:dyDescent="0.3">
      <c r="A482" s="19">
        <v>13</v>
      </c>
      <c r="B482" s="20" t="s">
        <v>510</v>
      </c>
      <c r="C482" s="22" t="s">
        <v>19</v>
      </c>
      <c r="D482" s="21" t="s">
        <v>1356</v>
      </c>
      <c r="E482" s="21" t="s">
        <v>1357</v>
      </c>
      <c r="F482" s="21" t="s">
        <v>39</v>
      </c>
      <c r="G482" s="22"/>
      <c r="H482" s="23">
        <v>122792</v>
      </c>
      <c r="I482" s="22" t="s">
        <v>442</v>
      </c>
      <c r="J482" s="22" t="s">
        <v>520</v>
      </c>
      <c r="K482" s="22" t="s">
        <v>403</v>
      </c>
      <c r="L482" s="58"/>
    </row>
    <row r="483" spans="1:12" ht="30.15" x14ac:dyDescent="0.3">
      <c r="A483" s="19">
        <v>13</v>
      </c>
      <c r="B483" s="20" t="s">
        <v>398</v>
      </c>
      <c r="C483" s="22" t="s">
        <v>19</v>
      </c>
      <c r="D483" s="21" t="s">
        <v>1315</v>
      </c>
      <c r="E483" s="21" t="s">
        <v>1316</v>
      </c>
      <c r="F483" s="21" t="s">
        <v>39</v>
      </c>
      <c r="G483" s="22" t="s">
        <v>4022</v>
      </c>
      <c r="H483" s="23">
        <v>130693</v>
      </c>
      <c r="I483" s="22" t="s">
        <v>401</v>
      </c>
      <c r="J483" s="22" t="s">
        <v>402</v>
      </c>
      <c r="K483" s="22" t="s">
        <v>403</v>
      </c>
      <c r="L483" s="58"/>
    </row>
    <row r="484" spans="1:12" ht="30.15" x14ac:dyDescent="0.3">
      <c r="A484" s="19">
        <v>13</v>
      </c>
      <c r="B484" s="20" t="s">
        <v>510</v>
      </c>
      <c r="C484" s="22" t="s">
        <v>19</v>
      </c>
      <c r="D484" s="21" t="s">
        <v>1358</v>
      </c>
      <c r="E484" s="21" t="s">
        <v>1359</v>
      </c>
      <c r="F484" s="21" t="s">
        <v>39</v>
      </c>
      <c r="G484" s="22"/>
      <c r="H484" s="23">
        <v>179960</v>
      </c>
      <c r="I484" s="22" t="s">
        <v>442</v>
      </c>
      <c r="J484" s="22" t="s">
        <v>520</v>
      </c>
      <c r="K484" s="22" t="s">
        <v>27</v>
      </c>
      <c r="L484" s="58"/>
    </row>
    <row r="485" spans="1:12" ht="30.15" x14ac:dyDescent="0.3">
      <c r="A485" s="19">
        <v>13</v>
      </c>
      <c r="B485" s="20" t="s">
        <v>398</v>
      </c>
      <c r="C485" s="22" t="s">
        <v>19</v>
      </c>
      <c r="D485" s="21" t="s">
        <v>1319</v>
      </c>
      <c r="E485" s="21" t="s">
        <v>1320</v>
      </c>
      <c r="F485" s="21" t="s">
        <v>39</v>
      </c>
      <c r="G485" s="22" t="s">
        <v>4022</v>
      </c>
      <c r="H485" s="23">
        <v>182525</v>
      </c>
      <c r="I485" s="22" t="s">
        <v>437</v>
      </c>
      <c r="J485" s="22" t="s">
        <v>412</v>
      </c>
      <c r="K485" s="22" t="s">
        <v>403</v>
      </c>
      <c r="L485" s="58"/>
    </row>
    <row r="486" spans="1:12" x14ac:dyDescent="0.3">
      <c r="A486" s="19">
        <v>13</v>
      </c>
      <c r="B486" s="20" t="s">
        <v>510</v>
      </c>
      <c r="C486" s="22" t="s">
        <v>16</v>
      </c>
      <c r="D486" s="21" t="s">
        <v>1350</v>
      </c>
      <c r="E486" s="21" t="s">
        <v>1351</v>
      </c>
      <c r="F486" s="21" t="s">
        <v>39</v>
      </c>
      <c r="G486" s="22" t="s">
        <v>4022</v>
      </c>
      <c r="H486" s="23">
        <v>450000</v>
      </c>
      <c r="I486" s="22" t="s">
        <v>421</v>
      </c>
      <c r="J486" s="22" t="s">
        <v>520</v>
      </c>
      <c r="K486" s="22" t="s">
        <v>403</v>
      </c>
      <c r="L486" s="58"/>
    </row>
    <row r="487" spans="1:12" ht="30.15" x14ac:dyDescent="0.3">
      <c r="A487" s="19">
        <v>13</v>
      </c>
      <c r="B487" s="20" t="s">
        <v>398</v>
      </c>
      <c r="C487" s="22" t="s">
        <v>161</v>
      </c>
      <c r="D487" s="21" t="s">
        <v>1336</v>
      </c>
      <c r="E487" s="21" t="s">
        <v>1337</v>
      </c>
      <c r="F487" s="21" t="s">
        <v>39</v>
      </c>
      <c r="G487" s="22" t="s">
        <v>4022</v>
      </c>
      <c r="H487" s="23">
        <v>2117244</v>
      </c>
      <c r="I487" s="22" t="s">
        <v>421</v>
      </c>
      <c r="J487" s="22" t="s">
        <v>412</v>
      </c>
      <c r="K487" s="22" t="s">
        <v>403</v>
      </c>
      <c r="L487" s="58"/>
    </row>
    <row r="488" spans="1:12" x14ac:dyDescent="0.3">
      <c r="A488" s="19">
        <v>14</v>
      </c>
      <c r="B488" s="20" t="s">
        <v>398</v>
      </c>
      <c r="C488" s="22" t="s">
        <v>11</v>
      </c>
      <c r="D488" s="21" t="s">
        <v>1387</v>
      </c>
      <c r="E488" s="21" t="s">
        <v>1388</v>
      </c>
      <c r="F488" s="21" t="s">
        <v>39</v>
      </c>
      <c r="G488" s="22"/>
      <c r="H488" s="23">
        <v>10138</v>
      </c>
      <c r="I488" s="22" t="s">
        <v>406</v>
      </c>
      <c r="J488" s="22" t="s">
        <v>407</v>
      </c>
      <c r="K488" s="22" t="s">
        <v>403</v>
      </c>
      <c r="L488" s="58"/>
    </row>
    <row r="489" spans="1:12" x14ac:dyDescent="0.3">
      <c r="A489" s="19">
        <v>14</v>
      </c>
      <c r="B489" s="20" t="s">
        <v>398</v>
      </c>
      <c r="C489" s="22" t="s">
        <v>11</v>
      </c>
      <c r="D489" s="21" t="s">
        <v>1408</v>
      </c>
      <c r="E489" s="21" t="s">
        <v>1409</v>
      </c>
      <c r="F489" s="21" t="s">
        <v>39</v>
      </c>
      <c r="G489" s="22" t="s">
        <v>4022</v>
      </c>
      <c r="H489" s="23">
        <v>10526</v>
      </c>
      <c r="I489" s="22" t="s">
        <v>407</v>
      </c>
      <c r="J489" s="22" t="s">
        <v>407</v>
      </c>
      <c r="K489" s="22" t="s">
        <v>403</v>
      </c>
      <c r="L489" s="58"/>
    </row>
    <row r="490" spans="1:12" x14ac:dyDescent="0.3">
      <c r="A490" s="19">
        <v>14</v>
      </c>
      <c r="B490" s="20" t="s">
        <v>398</v>
      </c>
      <c r="C490" s="22" t="s">
        <v>78</v>
      </c>
      <c r="D490" s="21" t="s">
        <v>1430</v>
      </c>
      <c r="E490" s="21" t="s">
        <v>1431</v>
      </c>
      <c r="F490" s="21" t="s">
        <v>39</v>
      </c>
      <c r="G490" s="22" t="s">
        <v>4022</v>
      </c>
      <c r="H490" s="23">
        <v>12541</v>
      </c>
      <c r="I490" s="22" t="s">
        <v>407</v>
      </c>
      <c r="J490" s="22" t="s">
        <v>412</v>
      </c>
      <c r="K490" s="22" t="s">
        <v>403</v>
      </c>
      <c r="L490" s="58"/>
    </row>
    <row r="491" spans="1:12" x14ac:dyDescent="0.3">
      <c r="A491" s="19">
        <v>14</v>
      </c>
      <c r="B491" s="20" t="s">
        <v>398</v>
      </c>
      <c r="C491" s="22" t="s">
        <v>11</v>
      </c>
      <c r="D491" s="21" t="s">
        <v>1383</v>
      </c>
      <c r="E491" s="21" t="s">
        <v>1384</v>
      </c>
      <c r="F491" s="21" t="s">
        <v>39</v>
      </c>
      <c r="G491" s="22"/>
      <c r="H491" s="23">
        <v>12768</v>
      </c>
      <c r="I491" s="22" t="s">
        <v>449</v>
      </c>
      <c r="J491" s="22" t="s">
        <v>449</v>
      </c>
      <c r="K491" s="22" t="s">
        <v>403</v>
      </c>
      <c r="L491" s="58"/>
    </row>
    <row r="492" spans="1:12" x14ac:dyDescent="0.3">
      <c r="A492" s="19">
        <v>14</v>
      </c>
      <c r="B492" s="20" t="s">
        <v>510</v>
      </c>
      <c r="C492" s="22" t="s">
        <v>11</v>
      </c>
      <c r="D492" s="21" t="s">
        <v>1444</v>
      </c>
      <c r="E492" s="21" t="s">
        <v>1445</v>
      </c>
      <c r="F492" s="21" t="s">
        <v>39</v>
      </c>
      <c r="G492" s="22"/>
      <c r="H492" s="23">
        <v>13327</v>
      </c>
      <c r="I492" s="22" t="s">
        <v>421</v>
      </c>
      <c r="J492" s="22" t="s">
        <v>520</v>
      </c>
      <c r="K492" s="22" t="s">
        <v>403</v>
      </c>
      <c r="L492" s="58"/>
    </row>
    <row r="493" spans="1:12" ht="30.15" x14ac:dyDescent="0.3">
      <c r="A493" s="19">
        <v>14</v>
      </c>
      <c r="B493" s="20" t="s">
        <v>510</v>
      </c>
      <c r="C493" s="22" t="s">
        <v>32</v>
      </c>
      <c r="D493" s="21" t="s">
        <v>1461</v>
      </c>
      <c r="E493" s="21" t="s">
        <v>1462</v>
      </c>
      <c r="F493" s="21" t="s">
        <v>39</v>
      </c>
      <c r="G493" s="22" t="s">
        <v>4022</v>
      </c>
      <c r="H493" s="23">
        <v>13700</v>
      </c>
      <c r="I493" s="22" t="s">
        <v>421</v>
      </c>
      <c r="J493" s="22" t="s">
        <v>512</v>
      </c>
      <c r="K493" s="22" t="s">
        <v>403</v>
      </c>
      <c r="L493" s="58" t="s">
        <v>4040</v>
      </c>
    </row>
    <row r="494" spans="1:12" ht="30.15" x14ac:dyDescent="0.3">
      <c r="A494" s="19">
        <v>14</v>
      </c>
      <c r="B494" s="20" t="s">
        <v>398</v>
      </c>
      <c r="C494" s="22" t="s">
        <v>11</v>
      </c>
      <c r="D494" s="21" t="s">
        <v>1405</v>
      </c>
      <c r="E494" s="21" t="s">
        <v>1404</v>
      </c>
      <c r="F494" s="21" t="s">
        <v>39</v>
      </c>
      <c r="G494" s="22"/>
      <c r="H494" s="23">
        <v>14295</v>
      </c>
      <c r="I494" s="22" t="s">
        <v>406</v>
      </c>
      <c r="J494" s="22" t="s">
        <v>407</v>
      </c>
      <c r="K494" s="22" t="s">
        <v>403</v>
      </c>
      <c r="L494" s="58"/>
    </row>
    <row r="495" spans="1:12" x14ac:dyDescent="0.3">
      <c r="A495" s="19">
        <v>14</v>
      </c>
      <c r="B495" s="20" t="s">
        <v>398</v>
      </c>
      <c r="C495" s="22" t="s">
        <v>11</v>
      </c>
      <c r="D495" s="21" t="s">
        <v>1399</v>
      </c>
      <c r="E495" s="21" t="s">
        <v>1400</v>
      </c>
      <c r="F495" s="21" t="s">
        <v>39</v>
      </c>
      <c r="G495" s="22"/>
      <c r="H495" s="23">
        <v>16234</v>
      </c>
      <c r="I495" s="22" t="s">
        <v>406</v>
      </c>
      <c r="J495" s="22" t="s">
        <v>407</v>
      </c>
      <c r="K495" s="22" t="s">
        <v>403</v>
      </c>
      <c r="L495" s="58"/>
    </row>
    <row r="496" spans="1:12" x14ac:dyDescent="0.3">
      <c r="A496" s="19">
        <v>14</v>
      </c>
      <c r="B496" s="20" t="s">
        <v>398</v>
      </c>
      <c r="C496" s="22" t="s">
        <v>213</v>
      </c>
      <c r="D496" s="21" t="s">
        <v>1432</v>
      </c>
      <c r="E496" s="21" t="s">
        <v>1433</v>
      </c>
      <c r="F496" s="21" t="s">
        <v>39</v>
      </c>
      <c r="G496" s="22" t="s">
        <v>4022</v>
      </c>
      <c r="H496" s="23">
        <v>16486</v>
      </c>
      <c r="I496" s="22" t="s">
        <v>401</v>
      </c>
      <c r="J496" s="22" t="s">
        <v>412</v>
      </c>
      <c r="K496" s="22" t="s">
        <v>403</v>
      </c>
      <c r="L496" s="58"/>
    </row>
    <row r="497" spans="1:12" x14ac:dyDescent="0.3">
      <c r="A497" s="19">
        <v>14</v>
      </c>
      <c r="B497" s="20" t="s">
        <v>398</v>
      </c>
      <c r="C497" s="22" t="s">
        <v>11</v>
      </c>
      <c r="D497" s="21" t="s">
        <v>1370</v>
      </c>
      <c r="E497" s="21" t="s">
        <v>1371</v>
      </c>
      <c r="F497" s="21" t="s">
        <v>39</v>
      </c>
      <c r="G497" s="22"/>
      <c r="H497" s="23">
        <v>17028</v>
      </c>
      <c r="I497" s="22" t="s">
        <v>406</v>
      </c>
      <c r="J497" s="22" t="s">
        <v>407</v>
      </c>
      <c r="K497" s="22" t="s">
        <v>403</v>
      </c>
      <c r="L497" s="58"/>
    </row>
    <row r="498" spans="1:12" ht="30.15" x14ac:dyDescent="0.3">
      <c r="A498" s="19">
        <v>14</v>
      </c>
      <c r="B498" s="20" t="s">
        <v>398</v>
      </c>
      <c r="C498" s="22" t="s">
        <v>11</v>
      </c>
      <c r="D498" s="21" t="s">
        <v>1391</v>
      </c>
      <c r="E498" s="21" t="s">
        <v>1392</v>
      </c>
      <c r="F498" s="21" t="s">
        <v>39</v>
      </c>
      <c r="G498" s="22" t="s">
        <v>4022</v>
      </c>
      <c r="H498" s="23">
        <v>17028</v>
      </c>
      <c r="I498" s="22" t="s">
        <v>437</v>
      </c>
      <c r="J498" s="22" t="s">
        <v>407</v>
      </c>
      <c r="K498" s="22" t="s">
        <v>403</v>
      </c>
      <c r="L498" s="58"/>
    </row>
    <row r="499" spans="1:12" x14ac:dyDescent="0.3">
      <c r="A499" s="19">
        <v>14</v>
      </c>
      <c r="B499" s="20" t="s">
        <v>510</v>
      </c>
      <c r="C499" s="22" t="s">
        <v>11</v>
      </c>
      <c r="D499" s="21" t="s">
        <v>1442</v>
      </c>
      <c r="E499" s="21" t="s">
        <v>1443</v>
      </c>
      <c r="F499" s="21" t="s">
        <v>39</v>
      </c>
      <c r="G499" s="22"/>
      <c r="H499" s="23">
        <v>18978</v>
      </c>
      <c r="I499" s="22" t="s">
        <v>421</v>
      </c>
      <c r="J499" s="22" t="s">
        <v>520</v>
      </c>
      <c r="K499" s="22" t="s">
        <v>403</v>
      </c>
      <c r="L499" s="58"/>
    </row>
    <row r="500" spans="1:12" ht="30.15" x14ac:dyDescent="0.3">
      <c r="A500" s="19">
        <v>14</v>
      </c>
      <c r="B500" s="20" t="s">
        <v>510</v>
      </c>
      <c r="C500" s="22" t="s">
        <v>32</v>
      </c>
      <c r="D500" s="21" t="s">
        <v>1459</v>
      </c>
      <c r="E500" s="21" t="s">
        <v>1460</v>
      </c>
      <c r="F500" s="21" t="s">
        <v>39</v>
      </c>
      <c r="G500" s="22" t="s">
        <v>4022</v>
      </c>
      <c r="H500" s="23">
        <v>20468</v>
      </c>
      <c r="I500" s="22" t="s">
        <v>442</v>
      </c>
      <c r="J500" s="22" t="s">
        <v>520</v>
      </c>
      <c r="K500" s="22" t="s">
        <v>403</v>
      </c>
      <c r="L500" s="58" t="s">
        <v>4040</v>
      </c>
    </row>
    <row r="501" spans="1:12" ht="30.15" x14ac:dyDescent="0.3">
      <c r="A501" s="19">
        <v>14</v>
      </c>
      <c r="B501" s="20" t="s">
        <v>398</v>
      </c>
      <c r="C501" s="22" t="s">
        <v>11</v>
      </c>
      <c r="D501" s="21" t="s">
        <v>1385</v>
      </c>
      <c r="E501" s="21" t="s">
        <v>1386</v>
      </c>
      <c r="F501" s="21" t="s">
        <v>39</v>
      </c>
      <c r="G501" s="22"/>
      <c r="H501" s="23">
        <v>21413</v>
      </c>
      <c r="I501" s="22" t="s">
        <v>437</v>
      </c>
      <c r="J501" s="22" t="s">
        <v>407</v>
      </c>
      <c r="K501" s="22" t="s">
        <v>403</v>
      </c>
      <c r="L501" s="58"/>
    </row>
    <row r="502" spans="1:12" x14ac:dyDescent="0.3">
      <c r="A502" s="19">
        <v>14</v>
      </c>
      <c r="B502" s="20" t="s">
        <v>398</v>
      </c>
      <c r="C502" s="22" t="s">
        <v>11</v>
      </c>
      <c r="D502" s="21" t="s">
        <v>1381</v>
      </c>
      <c r="E502" s="21" t="s">
        <v>1382</v>
      </c>
      <c r="F502" s="21" t="s">
        <v>39</v>
      </c>
      <c r="G502" s="22"/>
      <c r="H502" s="23">
        <v>21896</v>
      </c>
      <c r="I502" s="22" t="s">
        <v>406</v>
      </c>
      <c r="J502" s="22" t="s">
        <v>407</v>
      </c>
      <c r="K502" s="22" t="s">
        <v>403</v>
      </c>
      <c r="L502" s="58"/>
    </row>
    <row r="503" spans="1:12" x14ac:dyDescent="0.3">
      <c r="A503" s="19">
        <v>14</v>
      </c>
      <c r="B503" s="20" t="s">
        <v>398</v>
      </c>
      <c r="C503" s="22" t="s">
        <v>11</v>
      </c>
      <c r="D503" s="21" t="s">
        <v>1375</v>
      </c>
      <c r="E503" s="21" t="s">
        <v>1376</v>
      </c>
      <c r="F503" s="21" t="s">
        <v>39</v>
      </c>
      <c r="G503" s="22"/>
      <c r="H503" s="23">
        <v>25231</v>
      </c>
      <c r="I503" s="22" t="s">
        <v>406</v>
      </c>
      <c r="J503" s="22" t="s">
        <v>407</v>
      </c>
      <c r="K503" s="22" t="s">
        <v>403</v>
      </c>
      <c r="L503" s="58"/>
    </row>
    <row r="504" spans="1:12" x14ac:dyDescent="0.3">
      <c r="A504" s="19">
        <v>14</v>
      </c>
      <c r="B504" s="20" t="s">
        <v>398</v>
      </c>
      <c r="C504" s="22" t="s">
        <v>1270</v>
      </c>
      <c r="D504" s="21" t="s">
        <v>1364</v>
      </c>
      <c r="E504" s="21" t="s">
        <v>1365</v>
      </c>
      <c r="F504" s="21" t="s">
        <v>39</v>
      </c>
      <c r="G504" s="22" t="s">
        <v>4022</v>
      </c>
      <c r="H504" s="23">
        <v>25760</v>
      </c>
      <c r="I504" s="22" t="s">
        <v>406</v>
      </c>
      <c r="J504" s="22" t="s">
        <v>407</v>
      </c>
      <c r="K504" s="22" t="s">
        <v>403</v>
      </c>
      <c r="L504" s="58"/>
    </row>
    <row r="505" spans="1:12" x14ac:dyDescent="0.3">
      <c r="A505" s="19">
        <v>14</v>
      </c>
      <c r="B505" s="20" t="s">
        <v>398</v>
      </c>
      <c r="C505" s="22" t="s">
        <v>11</v>
      </c>
      <c r="D505" s="21" t="s">
        <v>1406</v>
      </c>
      <c r="E505" s="21" t="s">
        <v>1407</v>
      </c>
      <c r="F505" s="21" t="s">
        <v>39</v>
      </c>
      <c r="G505" s="22"/>
      <c r="H505" s="23">
        <v>27328</v>
      </c>
      <c r="I505" s="22" t="s">
        <v>421</v>
      </c>
      <c r="J505" s="22" t="s">
        <v>412</v>
      </c>
      <c r="K505" s="22" t="s">
        <v>403</v>
      </c>
      <c r="L505" s="58"/>
    </row>
    <row r="506" spans="1:12" ht="30.15" x14ac:dyDescent="0.3">
      <c r="A506" s="19">
        <v>14</v>
      </c>
      <c r="B506" s="20" t="s">
        <v>398</v>
      </c>
      <c r="C506" s="22" t="s">
        <v>19</v>
      </c>
      <c r="D506" s="21" t="s">
        <v>1422</v>
      </c>
      <c r="E506" s="21" t="s">
        <v>1423</v>
      </c>
      <c r="F506" s="21" t="s">
        <v>39</v>
      </c>
      <c r="G506" s="22"/>
      <c r="H506" s="23">
        <v>27600</v>
      </c>
      <c r="I506" s="22" t="s">
        <v>401</v>
      </c>
      <c r="J506" s="22" t="s">
        <v>402</v>
      </c>
      <c r="K506" s="22" t="s">
        <v>403</v>
      </c>
      <c r="L506" s="58"/>
    </row>
    <row r="507" spans="1:12" ht="30.15" x14ac:dyDescent="0.3">
      <c r="A507" s="19">
        <v>14</v>
      </c>
      <c r="B507" s="20" t="s">
        <v>398</v>
      </c>
      <c r="C507" s="22" t="s">
        <v>11</v>
      </c>
      <c r="D507" s="21" t="s">
        <v>1368</v>
      </c>
      <c r="E507" s="21" t="s">
        <v>1369</v>
      </c>
      <c r="F507" s="21" t="s">
        <v>39</v>
      </c>
      <c r="G507" s="22"/>
      <c r="H507" s="23">
        <v>29210</v>
      </c>
      <c r="I507" s="22" t="s">
        <v>437</v>
      </c>
      <c r="J507" s="22" t="s">
        <v>407</v>
      </c>
      <c r="K507" s="22" t="s">
        <v>403</v>
      </c>
      <c r="L507" s="58"/>
    </row>
    <row r="508" spans="1:12" x14ac:dyDescent="0.3">
      <c r="A508" s="19">
        <v>14</v>
      </c>
      <c r="B508" s="20" t="s">
        <v>398</v>
      </c>
      <c r="C508" s="22" t="s">
        <v>11</v>
      </c>
      <c r="D508" s="21" t="s">
        <v>1374</v>
      </c>
      <c r="E508" s="21" t="s">
        <v>1373</v>
      </c>
      <c r="F508" s="21" t="s">
        <v>39</v>
      </c>
      <c r="G508" s="22"/>
      <c r="H508" s="23">
        <v>36404</v>
      </c>
      <c r="I508" s="22" t="s">
        <v>406</v>
      </c>
      <c r="J508" s="22" t="s">
        <v>407</v>
      </c>
      <c r="K508" s="22" t="s">
        <v>403</v>
      </c>
      <c r="L508" s="58"/>
    </row>
    <row r="509" spans="1:12" x14ac:dyDescent="0.3">
      <c r="A509" s="19">
        <v>14</v>
      </c>
      <c r="B509" s="20" t="s">
        <v>398</v>
      </c>
      <c r="C509" s="22" t="s">
        <v>11</v>
      </c>
      <c r="D509" s="21" t="s">
        <v>1395</v>
      </c>
      <c r="E509" s="21" t="s">
        <v>1396</v>
      </c>
      <c r="F509" s="21" t="s">
        <v>39</v>
      </c>
      <c r="G509" s="22"/>
      <c r="H509" s="23">
        <v>39605</v>
      </c>
      <c r="I509" s="22" t="s">
        <v>449</v>
      </c>
      <c r="J509" s="22" t="s">
        <v>449</v>
      </c>
      <c r="K509" s="22" t="s">
        <v>403</v>
      </c>
      <c r="L509" s="58"/>
    </row>
    <row r="510" spans="1:12" x14ac:dyDescent="0.3">
      <c r="A510" s="19">
        <v>14</v>
      </c>
      <c r="B510" s="20" t="s">
        <v>398</v>
      </c>
      <c r="C510" s="22" t="s">
        <v>11</v>
      </c>
      <c r="D510" s="21" t="s">
        <v>1377</v>
      </c>
      <c r="E510" s="21" t="s">
        <v>1378</v>
      </c>
      <c r="F510" s="21" t="s">
        <v>39</v>
      </c>
      <c r="G510" s="22"/>
      <c r="H510" s="23">
        <v>41400</v>
      </c>
      <c r="I510" s="22" t="s">
        <v>406</v>
      </c>
      <c r="J510" s="22" t="s">
        <v>407</v>
      </c>
      <c r="K510" s="22" t="s">
        <v>403</v>
      </c>
      <c r="L510" s="58"/>
    </row>
    <row r="511" spans="1:12" ht="30.15" x14ac:dyDescent="0.3">
      <c r="A511" s="19">
        <v>14</v>
      </c>
      <c r="B511" s="20" t="s">
        <v>398</v>
      </c>
      <c r="C511" s="22" t="s">
        <v>19</v>
      </c>
      <c r="D511" s="21" t="s">
        <v>1438</v>
      </c>
      <c r="E511" s="21" t="s">
        <v>1439</v>
      </c>
      <c r="F511" s="21" t="s">
        <v>39</v>
      </c>
      <c r="G511" s="22" t="s">
        <v>4022</v>
      </c>
      <c r="H511" s="23">
        <v>50400</v>
      </c>
      <c r="I511" s="22" t="s">
        <v>442</v>
      </c>
      <c r="J511" s="22" t="s">
        <v>422</v>
      </c>
      <c r="K511" s="22" t="s">
        <v>27</v>
      </c>
      <c r="L511" s="58"/>
    </row>
    <row r="512" spans="1:12" x14ac:dyDescent="0.3">
      <c r="A512" s="19">
        <v>14</v>
      </c>
      <c r="B512" s="20" t="s">
        <v>398</v>
      </c>
      <c r="C512" s="22" t="s">
        <v>11</v>
      </c>
      <c r="D512" s="21" t="s">
        <v>1389</v>
      </c>
      <c r="E512" s="21" t="s">
        <v>1390</v>
      </c>
      <c r="F512" s="21" t="s">
        <v>39</v>
      </c>
      <c r="G512" s="22"/>
      <c r="H512" s="23">
        <v>53776</v>
      </c>
      <c r="I512" s="22" t="s">
        <v>406</v>
      </c>
      <c r="J512" s="22" t="s">
        <v>407</v>
      </c>
      <c r="K512" s="22" t="s">
        <v>403</v>
      </c>
      <c r="L512" s="58"/>
    </row>
    <row r="513" spans="1:12" x14ac:dyDescent="0.3">
      <c r="A513" s="19">
        <v>14</v>
      </c>
      <c r="B513" s="20" t="s">
        <v>398</v>
      </c>
      <c r="C513" s="22" t="s">
        <v>11</v>
      </c>
      <c r="D513" s="21" t="s">
        <v>1379</v>
      </c>
      <c r="E513" s="21" t="s">
        <v>1380</v>
      </c>
      <c r="F513" s="21" t="s">
        <v>39</v>
      </c>
      <c r="G513" s="22"/>
      <c r="H513" s="23">
        <v>54653</v>
      </c>
      <c r="I513" s="22" t="s">
        <v>406</v>
      </c>
      <c r="J513" s="22" t="s">
        <v>407</v>
      </c>
      <c r="K513" s="22" t="s">
        <v>403</v>
      </c>
      <c r="L513" s="58"/>
    </row>
    <row r="514" spans="1:12" ht="30.15" x14ac:dyDescent="0.3">
      <c r="A514" s="19">
        <v>14</v>
      </c>
      <c r="B514" s="20" t="s">
        <v>398</v>
      </c>
      <c r="C514" s="22" t="s">
        <v>19</v>
      </c>
      <c r="D514" s="21" t="s">
        <v>1420</v>
      </c>
      <c r="E514" s="21" t="s">
        <v>1421</v>
      </c>
      <c r="F514" s="21" t="s">
        <v>39</v>
      </c>
      <c r="G514" s="22" t="s">
        <v>4022</v>
      </c>
      <c r="H514" s="23">
        <v>56343</v>
      </c>
      <c r="I514" s="22" t="s">
        <v>401</v>
      </c>
      <c r="J514" s="22" t="s">
        <v>402</v>
      </c>
      <c r="K514" s="22" t="s">
        <v>403</v>
      </c>
      <c r="L514" s="58"/>
    </row>
    <row r="515" spans="1:12" x14ac:dyDescent="0.3">
      <c r="A515" s="19">
        <v>14</v>
      </c>
      <c r="B515" s="20" t="s">
        <v>398</v>
      </c>
      <c r="C515" s="22" t="s">
        <v>11</v>
      </c>
      <c r="D515" s="21" t="s">
        <v>1403</v>
      </c>
      <c r="E515" s="21" t="s">
        <v>1404</v>
      </c>
      <c r="F515" s="21" t="s">
        <v>39</v>
      </c>
      <c r="G515" s="22"/>
      <c r="H515" s="23">
        <v>58794</v>
      </c>
      <c r="I515" s="22" t="s">
        <v>449</v>
      </c>
      <c r="J515" s="22" t="s">
        <v>449</v>
      </c>
      <c r="K515" s="22" t="s">
        <v>403</v>
      </c>
      <c r="L515" s="58"/>
    </row>
    <row r="516" spans="1:12" x14ac:dyDescent="0.3">
      <c r="A516" s="19">
        <v>14</v>
      </c>
      <c r="B516" s="20" t="s">
        <v>398</v>
      </c>
      <c r="C516" s="22" t="s">
        <v>11</v>
      </c>
      <c r="D516" s="21" t="s">
        <v>1401</v>
      </c>
      <c r="E516" s="21" t="s">
        <v>1402</v>
      </c>
      <c r="F516" s="21" t="s">
        <v>39</v>
      </c>
      <c r="G516" s="22"/>
      <c r="H516" s="23">
        <v>61969</v>
      </c>
      <c r="I516" s="22" t="s">
        <v>406</v>
      </c>
      <c r="J516" s="22" t="s">
        <v>407</v>
      </c>
      <c r="K516" s="22" t="s">
        <v>403</v>
      </c>
      <c r="L516" s="58"/>
    </row>
    <row r="517" spans="1:12" ht="30.15" x14ac:dyDescent="0.3">
      <c r="A517" s="19">
        <v>14</v>
      </c>
      <c r="B517" s="20" t="s">
        <v>510</v>
      </c>
      <c r="C517" s="22" t="s">
        <v>19</v>
      </c>
      <c r="D517" s="21" t="s">
        <v>1457</v>
      </c>
      <c r="E517" s="21" t="s">
        <v>1458</v>
      </c>
      <c r="F517" s="21" t="s">
        <v>39</v>
      </c>
      <c r="G517" s="22" t="s">
        <v>4022</v>
      </c>
      <c r="H517" s="23">
        <v>67280</v>
      </c>
      <c r="I517" s="22" t="s">
        <v>421</v>
      </c>
      <c r="J517" s="22" t="s">
        <v>512</v>
      </c>
      <c r="K517" s="22" t="s">
        <v>403</v>
      </c>
      <c r="L517" s="58"/>
    </row>
    <row r="518" spans="1:12" x14ac:dyDescent="0.3">
      <c r="A518" s="19">
        <v>14</v>
      </c>
      <c r="B518" s="20" t="s">
        <v>510</v>
      </c>
      <c r="C518" s="22" t="s">
        <v>517</v>
      </c>
      <c r="D518" s="21" t="s">
        <v>4027</v>
      </c>
      <c r="E518" s="21" t="s">
        <v>1446</v>
      </c>
      <c r="F518" s="21" t="s">
        <v>39</v>
      </c>
      <c r="G518" s="22" t="s">
        <v>4022</v>
      </c>
      <c r="H518" s="23">
        <v>68185</v>
      </c>
      <c r="I518" s="22" t="s">
        <v>421</v>
      </c>
      <c r="J518" s="22" t="s">
        <v>512</v>
      </c>
      <c r="K518" s="22" t="s">
        <v>403</v>
      </c>
      <c r="L518" s="58"/>
    </row>
    <row r="519" spans="1:12" x14ac:dyDescent="0.3">
      <c r="A519" s="19">
        <v>14</v>
      </c>
      <c r="B519" s="20" t="s">
        <v>398</v>
      </c>
      <c r="C519" s="22" t="s">
        <v>11</v>
      </c>
      <c r="D519" s="21" t="s">
        <v>1366</v>
      </c>
      <c r="E519" s="21" t="s">
        <v>1367</v>
      </c>
      <c r="F519" s="21" t="s">
        <v>39</v>
      </c>
      <c r="G519" s="22"/>
      <c r="H519" s="23">
        <v>70616</v>
      </c>
      <c r="I519" s="22" t="s">
        <v>406</v>
      </c>
      <c r="J519" s="22" t="s">
        <v>407</v>
      </c>
      <c r="K519" s="22" t="s">
        <v>403</v>
      </c>
      <c r="L519" s="58"/>
    </row>
    <row r="520" spans="1:12" x14ac:dyDescent="0.3">
      <c r="A520" s="19">
        <v>14</v>
      </c>
      <c r="B520" s="20" t="s">
        <v>398</v>
      </c>
      <c r="C520" s="22" t="s">
        <v>11</v>
      </c>
      <c r="D520" s="21" t="s">
        <v>1397</v>
      </c>
      <c r="E520" s="21" t="s">
        <v>1398</v>
      </c>
      <c r="F520" s="21" t="s">
        <v>39</v>
      </c>
      <c r="G520" s="22"/>
      <c r="H520" s="23">
        <v>73344</v>
      </c>
      <c r="I520" s="22" t="s">
        <v>406</v>
      </c>
      <c r="J520" s="22" t="s">
        <v>407</v>
      </c>
      <c r="K520" s="22" t="s">
        <v>403</v>
      </c>
      <c r="L520" s="58"/>
    </row>
    <row r="521" spans="1:12" ht="30.15" x14ac:dyDescent="0.3">
      <c r="A521" s="19">
        <v>14</v>
      </c>
      <c r="B521" s="20" t="s">
        <v>398</v>
      </c>
      <c r="C521" s="22" t="s">
        <v>19</v>
      </c>
      <c r="D521" s="21" t="s">
        <v>1428</v>
      </c>
      <c r="E521" s="21" t="s">
        <v>1429</v>
      </c>
      <c r="F521" s="21" t="s">
        <v>39</v>
      </c>
      <c r="G521" s="22" t="s">
        <v>4022</v>
      </c>
      <c r="H521" s="23">
        <v>74480</v>
      </c>
      <c r="I521" s="22" t="s">
        <v>449</v>
      </c>
      <c r="J521" s="22" t="s">
        <v>449</v>
      </c>
      <c r="K521" s="22" t="s">
        <v>403</v>
      </c>
      <c r="L521" s="58"/>
    </row>
    <row r="522" spans="1:12" ht="30.15" x14ac:dyDescent="0.3">
      <c r="A522" s="19">
        <v>14</v>
      </c>
      <c r="B522" s="20" t="s">
        <v>510</v>
      </c>
      <c r="C522" s="22" t="s">
        <v>19</v>
      </c>
      <c r="D522" s="21" t="s">
        <v>1455</v>
      </c>
      <c r="E522" s="21" t="s">
        <v>1456</v>
      </c>
      <c r="F522" s="21" t="s">
        <v>39</v>
      </c>
      <c r="G522" s="22" t="s">
        <v>4022</v>
      </c>
      <c r="H522" s="23">
        <v>74594</v>
      </c>
      <c r="I522" s="22" t="s">
        <v>421</v>
      </c>
      <c r="J522" s="22" t="s">
        <v>512</v>
      </c>
      <c r="K522" s="22" t="s">
        <v>403</v>
      </c>
      <c r="L522" s="58"/>
    </row>
    <row r="523" spans="1:12" ht="30.15" x14ac:dyDescent="0.3">
      <c r="A523" s="19">
        <v>14</v>
      </c>
      <c r="B523" s="20" t="s">
        <v>398</v>
      </c>
      <c r="C523" s="22" t="s">
        <v>19</v>
      </c>
      <c r="D523" s="21" t="s">
        <v>1436</v>
      </c>
      <c r="E523" s="21" t="s">
        <v>1437</v>
      </c>
      <c r="F523" s="21" t="s">
        <v>39</v>
      </c>
      <c r="G523" s="22" t="s">
        <v>4022</v>
      </c>
      <c r="H523" s="23">
        <v>78132</v>
      </c>
      <c r="I523" s="22" t="s">
        <v>406</v>
      </c>
      <c r="J523" s="22" t="s">
        <v>422</v>
      </c>
      <c r="K523" s="22" t="s">
        <v>27</v>
      </c>
      <c r="L523" s="58"/>
    </row>
    <row r="524" spans="1:12" ht="30.15" x14ac:dyDescent="0.3">
      <c r="A524" s="19">
        <v>14</v>
      </c>
      <c r="B524" s="20" t="s">
        <v>398</v>
      </c>
      <c r="C524" s="22" t="s">
        <v>19</v>
      </c>
      <c r="D524" s="21" t="s">
        <v>1412</v>
      </c>
      <c r="E524" s="21" t="s">
        <v>1413</v>
      </c>
      <c r="F524" s="21" t="s">
        <v>39</v>
      </c>
      <c r="G524" s="22" t="s">
        <v>4022</v>
      </c>
      <c r="H524" s="23">
        <v>84080</v>
      </c>
      <c r="I524" s="22" t="s">
        <v>401</v>
      </c>
      <c r="J524" s="22" t="s">
        <v>412</v>
      </c>
      <c r="K524" s="22" t="s">
        <v>403</v>
      </c>
      <c r="L524" s="58"/>
    </row>
    <row r="525" spans="1:12" ht="30.15" x14ac:dyDescent="0.3">
      <c r="A525" s="19">
        <v>14</v>
      </c>
      <c r="B525" s="20" t="s">
        <v>398</v>
      </c>
      <c r="C525" s="22" t="s">
        <v>19</v>
      </c>
      <c r="D525" s="21" t="s">
        <v>1416</v>
      </c>
      <c r="E525" s="21" t="s">
        <v>1417</v>
      </c>
      <c r="F525" s="21" t="s">
        <v>39</v>
      </c>
      <c r="G525" s="22" t="s">
        <v>4022</v>
      </c>
      <c r="H525" s="23">
        <v>86324</v>
      </c>
      <c r="I525" s="22" t="s">
        <v>401</v>
      </c>
      <c r="J525" s="22" t="s">
        <v>402</v>
      </c>
      <c r="K525" s="22" t="s">
        <v>403</v>
      </c>
      <c r="L525" s="58"/>
    </row>
    <row r="526" spans="1:12" ht="30.15" x14ac:dyDescent="0.3">
      <c r="A526" s="19">
        <v>14</v>
      </c>
      <c r="B526" s="20" t="s">
        <v>398</v>
      </c>
      <c r="C526" s="22" t="s">
        <v>19</v>
      </c>
      <c r="D526" s="21" t="s">
        <v>1418</v>
      </c>
      <c r="E526" s="21" t="s">
        <v>1419</v>
      </c>
      <c r="F526" s="21" t="s">
        <v>39</v>
      </c>
      <c r="G526" s="22" t="s">
        <v>4022</v>
      </c>
      <c r="H526" s="23">
        <v>91715</v>
      </c>
      <c r="I526" s="22" t="s">
        <v>401</v>
      </c>
      <c r="J526" s="22" t="s">
        <v>412</v>
      </c>
      <c r="K526" s="22" t="s">
        <v>403</v>
      </c>
      <c r="L526" s="58"/>
    </row>
    <row r="527" spans="1:12" x14ac:dyDescent="0.3">
      <c r="A527" s="19">
        <v>14</v>
      </c>
      <c r="B527" s="20" t="s">
        <v>398</v>
      </c>
      <c r="C527" s="22" t="s">
        <v>19</v>
      </c>
      <c r="D527" s="21" t="s">
        <v>1424</v>
      </c>
      <c r="E527" s="21" t="s">
        <v>1425</v>
      </c>
      <c r="F527" s="21" t="s">
        <v>39</v>
      </c>
      <c r="G527" s="22" t="s">
        <v>4022</v>
      </c>
      <c r="H527" s="23">
        <v>93516</v>
      </c>
      <c r="I527" s="22" t="s">
        <v>401</v>
      </c>
      <c r="J527" s="22" t="s">
        <v>412</v>
      </c>
      <c r="K527" s="22" t="s">
        <v>403</v>
      </c>
      <c r="L527" s="58"/>
    </row>
    <row r="528" spans="1:12" ht="30.15" x14ac:dyDescent="0.3">
      <c r="A528" s="19">
        <v>14</v>
      </c>
      <c r="B528" s="20" t="s">
        <v>510</v>
      </c>
      <c r="C528" s="22" t="s">
        <v>19</v>
      </c>
      <c r="D528" s="21" t="s">
        <v>1453</v>
      </c>
      <c r="E528" s="21" t="s">
        <v>1454</v>
      </c>
      <c r="F528" s="21" t="s">
        <v>39</v>
      </c>
      <c r="G528" s="22" t="s">
        <v>4022</v>
      </c>
      <c r="H528" s="23">
        <v>93771</v>
      </c>
      <c r="I528" s="22" t="s">
        <v>421</v>
      </c>
      <c r="J528" s="22" t="s">
        <v>520</v>
      </c>
      <c r="K528" s="22" t="s">
        <v>403</v>
      </c>
      <c r="L528" s="58"/>
    </row>
    <row r="529" spans="1:12" x14ac:dyDescent="0.3">
      <c r="A529" s="19">
        <v>14</v>
      </c>
      <c r="B529" s="20" t="s">
        <v>510</v>
      </c>
      <c r="C529" s="22" t="s">
        <v>11</v>
      </c>
      <c r="D529" s="21" t="s">
        <v>1440</v>
      </c>
      <c r="E529" s="21" t="s">
        <v>1441</v>
      </c>
      <c r="F529" s="21" t="s">
        <v>39</v>
      </c>
      <c r="G529" s="22"/>
      <c r="H529" s="23">
        <v>93845</v>
      </c>
      <c r="I529" s="22" t="s">
        <v>421</v>
      </c>
      <c r="J529" s="22" t="s">
        <v>512</v>
      </c>
      <c r="K529" s="22" t="s">
        <v>403</v>
      </c>
      <c r="L529" s="58"/>
    </row>
    <row r="530" spans="1:12" x14ac:dyDescent="0.3">
      <c r="A530" s="19">
        <v>14</v>
      </c>
      <c r="B530" s="20" t="s">
        <v>510</v>
      </c>
      <c r="C530" s="22" t="s">
        <v>517</v>
      </c>
      <c r="D530" s="21" t="s">
        <v>1447</v>
      </c>
      <c r="E530" s="21" t="s">
        <v>1448</v>
      </c>
      <c r="F530" s="21" t="s">
        <v>39</v>
      </c>
      <c r="G530" s="22" t="s">
        <v>4022</v>
      </c>
      <c r="H530" s="23">
        <v>107000</v>
      </c>
      <c r="I530" s="22" t="s">
        <v>421</v>
      </c>
      <c r="J530" s="22" t="s">
        <v>512</v>
      </c>
      <c r="K530" s="22" t="s">
        <v>403</v>
      </c>
      <c r="L530" s="58"/>
    </row>
    <row r="531" spans="1:12" ht="30.15" x14ac:dyDescent="0.3">
      <c r="A531" s="19">
        <v>14</v>
      </c>
      <c r="B531" s="20" t="s">
        <v>398</v>
      </c>
      <c r="C531" s="22" t="s">
        <v>19</v>
      </c>
      <c r="D531" s="21" t="s">
        <v>1414</v>
      </c>
      <c r="E531" s="21" t="s">
        <v>1415</v>
      </c>
      <c r="F531" s="21" t="s">
        <v>39</v>
      </c>
      <c r="G531" s="22" t="s">
        <v>4022</v>
      </c>
      <c r="H531" s="23">
        <v>107125</v>
      </c>
      <c r="I531" s="22" t="s">
        <v>401</v>
      </c>
      <c r="J531" s="22" t="s">
        <v>422</v>
      </c>
      <c r="K531" s="22" t="s">
        <v>403</v>
      </c>
      <c r="L531" s="58"/>
    </row>
    <row r="532" spans="1:12" x14ac:dyDescent="0.3">
      <c r="A532" s="19">
        <v>14</v>
      </c>
      <c r="B532" s="20" t="s">
        <v>398</v>
      </c>
      <c r="C532" s="22" t="s">
        <v>11</v>
      </c>
      <c r="D532" s="21" t="s">
        <v>1372</v>
      </c>
      <c r="E532" s="21" t="s">
        <v>1373</v>
      </c>
      <c r="F532" s="21" t="s">
        <v>39</v>
      </c>
      <c r="G532" s="22"/>
      <c r="H532" s="23">
        <v>112416</v>
      </c>
      <c r="I532" s="22" t="s">
        <v>406</v>
      </c>
      <c r="J532" s="22" t="s">
        <v>407</v>
      </c>
      <c r="K532" s="22" t="s">
        <v>403</v>
      </c>
      <c r="L532" s="58"/>
    </row>
    <row r="533" spans="1:12" x14ac:dyDescent="0.3">
      <c r="A533" s="19">
        <v>14</v>
      </c>
      <c r="B533" s="20" t="s">
        <v>510</v>
      </c>
      <c r="C533" s="22" t="s">
        <v>19</v>
      </c>
      <c r="D533" s="21" t="s">
        <v>1449</v>
      </c>
      <c r="E533" s="21" t="s">
        <v>1450</v>
      </c>
      <c r="F533" s="21" t="s">
        <v>39</v>
      </c>
      <c r="G533" s="22" t="s">
        <v>4022</v>
      </c>
      <c r="H533" s="23">
        <v>133325</v>
      </c>
      <c r="I533" s="22" t="s">
        <v>421</v>
      </c>
      <c r="J533" s="22" t="s">
        <v>520</v>
      </c>
      <c r="K533" s="22" t="s">
        <v>403</v>
      </c>
      <c r="L533" s="58"/>
    </row>
    <row r="534" spans="1:12" x14ac:dyDescent="0.3">
      <c r="A534" s="19">
        <v>14</v>
      </c>
      <c r="B534" s="20" t="s">
        <v>510</v>
      </c>
      <c r="C534" s="22" t="s">
        <v>19</v>
      </c>
      <c r="D534" s="21" t="s">
        <v>1451</v>
      </c>
      <c r="E534" s="21" t="s">
        <v>1452</v>
      </c>
      <c r="F534" s="21" t="s">
        <v>39</v>
      </c>
      <c r="G534" s="22" t="s">
        <v>4022</v>
      </c>
      <c r="H534" s="23">
        <v>159775</v>
      </c>
      <c r="I534" s="22" t="s">
        <v>421</v>
      </c>
      <c r="J534" s="22" t="s">
        <v>529</v>
      </c>
      <c r="K534" s="22" t="s">
        <v>403</v>
      </c>
      <c r="L534" s="58"/>
    </row>
    <row r="535" spans="1:12" ht="30.15" x14ac:dyDescent="0.3">
      <c r="A535" s="19">
        <v>14</v>
      </c>
      <c r="B535" s="20" t="s">
        <v>398</v>
      </c>
      <c r="C535" s="22" t="s">
        <v>19</v>
      </c>
      <c r="D535" s="21" t="s">
        <v>1410</v>
      </c>
      <c r="E535" s="21" t="s">
        <v>1411</v>
      </c>
      <c r="F535" s="21" t="s">
        <v>39</v>
      </c>
      <c r="G535" s="22" t="s">
        <v>4022</v>
      </c>
      <c r="H535" s="23">
        <v>162125</v>
      </c>
      <c r="I535" s="22" t="s">
        <v>437</v>
      </c>
      <c r="J535" s="22" t="s">
        <v>402</v>
      </c>
      <c r="K535" s="22" t="s">
        <v>403</v>
      </c>
      <c r="L535" s="58"/>
    </row>
    <row r="536" spans="1:12" x14ac:dyDescent="0.3">
      <c r="A536" s="19">
        <v>14</v>
      </c>
      <c r="B536" s="20" t="s">
        <v>398</v>
      </c>
      <c r="C536" s="22" t="s">
        <v>19</v>
      </c>
      <c r="D536" s="21" t="s">
        <v>1434</v>
      </c>
      <c r="E536" s="21" t="s">
        <v>1435</v>
      </c>
      <c r="F536" s="21" t="s">
        <v>39</v>
      </c>
      <c r="G536" s="22" t="s">
        <v>4022</v>
      </c>
      <c r="H536" s="23">
        <v>182400</v>
      </c>
      <c r="I536" s="22" t="s">
        <v>449</v>
      </c>
      <c r="J536" s="22" t="s">
        <v>449</v>
      </c>
      <c r="K536" s="22" t="s">
        <v>27</v>
      </c>
      <c r="L536" s="58"/>
    </row>
    <row r="537" spans="1:12" ht="30.15" x14ac:dyDescent="0.3">
      <c r="A537" s="19">
        <v>14</v>
      </c>
      <c r="B537" s="20" t="s">
        <v>398</v>
      </c>
      <c r="C537" s="22" t="s">
        <v>19</v>
      </c>
      <c r="D537" s="21" t="s">
        <v>1426</v>
      </c>
      <c r="E537" s="21" t="s">
        <v>1427</v>
      </c>
      <c r="F537" s="21" t="s">
        <v>39</v>
      </c>
      <c r="G537" s="22" t="s">
        <v>4022</v>
      </c>
      <c r="H537" s="23">
        <v>202975</v>
      </c>
      <c r="I537" s="22" t="s">
        <v>401</v>
      </c>
      <c r="J537" s="22" t="s">
        <v>402</v>
      </c>
      <c r="K537" s="22" t="s">
        <v>403</v>
      </c>
      <c r="L537" s="58"/>
    </row>
    <row r="538" spans="1:12" x14ac:dyDescent="0.3">
      <c r="A538" s="19">
        <v>14</v>
      </c>
      <c r="B538" s="20" t="s">
        <v>398</v>
      </c>
      <c r="C538" s="22" t="s">
        <v>11</v>
      </c>
      <c r="D538" s="21" t="s">
        <v>1393</v>
      </c>
      <c r="E538" s="21" t="s">
        <v>1394</v>
      </c>
      <c r="F538" s="21" t="s">
        <v>39</v>
      </c>
      <c r="G538" s="22"/>
      <c r="H538" s="23">
        <v>230601</v>
      </c>
      <c r="I538" s="22" t="s">
        <v>406</v>
      </c>
      <c r="J538" s="22" t="s">
        <v>407</v>
      </c>
      <c r="K538" s="22" t="s">
        <v>403</v>
      </c>
      <c r="L538" s="58"/>
    </row>
    <row r="539" spans="1:12" x14ac:dyDescent="0.3">
      <c r="A539" s="19">
        <v>15</v>
      </c>
      <c r="B539" s="20" t="s">
        <v>398</v>
      </c>
      <c r="C539" s="22" t="s">
        <v>19</v>
      </c>
      <c r="D539" s="21" t="s">
        <v>1528</v>
      </c>
      <c r="E539" s="21" t="s">
        <v>1529</v>
      </c>
      <c r="F539" s="21" t="s">
        <v>39</v>
      </c>
      <c r="G539" s="22" t="s">
        <v>4022</v>
      </c>
      <c r="H539" s="23">
        <v>9779</v>
      </c>
      <c r="I539" s="22" t="s">
        <v>401</v>
      </c>
      <c r="J539" s="22" t="s">
        <v>422</v>
      </c>
      <c r="K539" s="22" t="s">
        <v>403</v>
      </c>
      <c r="L539" s="58"/>
    </row>
    <row r="540" spans="1:12" ht="30.15" x14ac:dyDescent="0.3">
      <c r="A540" s="19">
        <v>15</v>
      </c>
      <c r="B540" s="20" t="s">
        <v>398</v>
      </c>
      <c r="C540" s="22" t="s">
        <v>58</v>
      </c>
      <c r="D540" s="21" t="s">
        <v>1488</v>
      </c>
      <c r="E540" s="21" t="s">
        <v>1487</v>
      </c>
      <c r="F540" s="21" t="s">
        <v>39</v>
      </c>
      <c r="G540" s="22" t="s">
        <v>4022</v>
      </c>
      <c r="H540" s="23">
        <v>10250</v>
      </c>
      <c r="I540" s="22" t="s">
        <v>401</v>
      </c>
      <c r="J540" s="22" t="s">
        <v>402</v>
      </c>
      <c r="K540" s="22" t="s">
        <v>403</v>
      </c>
      <c r="L540" s="58"/>
    </row>
    <row r="541" spans="1:12" ht="30.15" x14ac:dyDescent="0.3">
      <c r="A541" s="19">
        <v>15</v>
      </c>
      <c r="B541" s="20" t="s">
        <v>398</v>
      </c>
      <c r="C541" s="22" t="s">
        <v>58</v>
      </c>
      <c r="D541" s="21" t="s">
        <v>1486</v>
      </c>
      <c r="E541" s="21" t="s">
        <v>1487</v>
      </c>
      <c r="F541" s="21" t="s">
        <v>39</v>
      </c>
      <c r="G541" s="22" t="s">
        <v>4022</v>
      </c>
      <c r="H541" s="23">
        <v>10733</v>
      </c>
      <c r="I541" s="22" t="s">
        <v>406</v>
      </c>
      <c r="J541" s="22" t="s">
        <v>402</v>
      </c>
      <c r="K541" s="22" t="s">
        <v>403</v>
      </c>
      <c r="L541" s="58"/>
    </row>
    <row r="542" spans="1:12" x14ac:dyDescent="0.3">
      <c r="A542" s="19">
        <v>15</v>
      </c>
      <c r="B542" s="20" t="s">
        <v>510</v>
      </c>
      <c r="C542" s="22" t="s">
        <v>78</v>
      </c>
      <c r="D542" s="21" t="s">
        <v>1582</v>
      </c>
      <c r="E542" s="21" t="s">
        <v>1583</v>
      </c>
      <c r="F542" s="21" t="s">
        <v>39</v>
      </c>
      <c r="G542" s="22" t="s">
        <v>4022</v>
      </c>
      <c r="H542" s="23">
        <v>10860</v>
      </c>
      <c r="I542" s="22" t="s">
        <v>421</v>
      </c>
      <c r="J542" s="22" t="s">
        <v>520</v>
      </c>
      <c r="K542" s="22" t="s">
        <v>403</v>
      </c>
      <c r="L542" s="58"/>
    </row>
    <row r="543" spans="1:12" x14ac:dyDescent="0.3">
      <c r="A543" s="19">
        <v>15</v>
      </c>
      <c r="B543" s="20" t="s">
        <v>398</v>
      </c>
      <c r="C543" s="22" t="s">
        <v>58</v>
      </c>
      <c r="D543" s="21" t="s">
        <v>1467</v>
      </c>
      <c r="E543" s="21" t="s">
        <v>1464</v>
      </c>
      <c r="F543" s="21" t="s">
        <v>39</v>
      </c>
      <c r="G543" s="22" t="s">
        <v>4022</v>
      </c>
      <c r="H543" s="23">
        <v>11000</v>
      </c>
      <c r="I543" s="22" t="s">
        <v>421</v>
      </c>
      <c r="J543" s="22" t="s">
        <v>412</v>
      </c>
      <c r="K543" s="22" t="s">
        <v>403</v>
      </c>
      <c r="L543" s="58"/>
    </row>
    <row r="544" spans="1:12" x14ac:dyDescent="0.3">
      <c r="A544" s="19">
        <v>15</v>
      </c>
      <c r="B544" s="20" t="s">
        <v>510</v>
      </c>
      <c r="C544" s="22" t="s">
        <v>58</v>
      </c>
      <c r="D544" s="21" t="s">
        <v>1573</v>
      </c>
      <c r="E544" s="21" t="s">
        <v>1464</v>
      </c>
      <c r="F544" s="21" t="s">
        <v>39</v>
      </c>
      <c r="G544" s="22" t="s">
        <v>4022</v>
      </c>
      <c r="H544" s="23">
        <v>11405</v>
      </c>
      <c r="I544" s="22" t="s">
        <v>421</v>
      </c>
      <c r="J544" s="22" t="s">
        <v>512</v>
      </c>
      <c r="K544" s="22" t="s">
        <v>403</v>
      </c>
      <c r="L544" s="58"/>
    </row>
    <row r="545" spans="1:12" x14ac:dyDescent="0.3">
      <c r="A545" s="19">
        <v>15</v>
      </c>
      <c r="B545" s="20" t="s">
        <v>398</v>
      </c>
      <c r="C545" s="22" t="s">
        <v>58</v>
      </c>
      <c r="D545" s="21" t="s">
        <v>1481</v>
      </c>
      <c r="E545" s="21" t="s">
        <v>1464</v>
      </c>
      <c r="F545" s="21" t="s">
        <v>39</v>
      </c>
      <c r="G545" s="22" t="s">
        <v>4022</v>
      </c>
      <c r="H545" s="23">
        <v>11600</v>
      </c>
      <c r="I545" s="22" t="s">
        <v>401</v>
      </c>
      <c r="J545" s="22" t="s">
        <v>402</v>
      </c>
      <c r="K545" s="22" t="s">
        <v>403</v>
      </c>
      <c r="L545" s="58"/>
    </row>
    <row r="546" spans="1:12" x14ac:dyDescent="0.3">
      <c r="A546" s="19">
        <v>15</v>
      </c>
      <c r="B546" s="20" t="s">
        <v>398</v>
      </c>
      <c r="C546" s="22" t="s">
        <v>58</v>
      </c>
      <c r="D546" s="21" t="s">
        <v>1475</v>
      </c>
      <c r="E546" s="21" t="s">
        <v>1464</v>
      </c>
      <c r="F546" s="21" t="s">
        <v>39</v>
      </c>
      <c r="G546" s="22" t="s">
        <v>4022</v>
      </c>
      <c r="H546" s="23">
        <v>11840</v>
      </c>
      <c r="I546" s="22" t="s">
        <v>421</v>
      </c>
      <c r="J546" s="22" t="s">
        <v>402</v>
      </c>
      <c r="K546" s="22" t="s">
        <v>403</v>
      </c>
      <c r="L546" s="58"/>
    </row>
    <row r="547" spans="1:12" x14ac:dyDescent="0.3">
      <c r="A547" s="19">
        <v>15</v>
      </c>
      <c r="B547" s="20" t="s">
        <v>398</v>
      </c>
      <c r="C547" s="22" t="s">
        <v>213</v>
      </c>
      <c r="D547" s="21" t="s">
        <v>1562</v>
      </c>
      <c r="E547" s="21" t="s">
        <v>1563</v>
      </c>
      <c r="F547" s="21" t="s">
        <v>39</v>
      </c>
      <c r="G547" s="22" t="s">
        <v>4022</v>
      </c>
      <c r="H547" s="23">
        <v>11900</v>
      </c>
      <c r="I547" s="22" t="s">
        <v>421</v>
      </c>
      <c r="J547" s="22" t="s">
        <v>422</v>
      </c>
      <c r="K547" s="22" t="s">
        <v>403</v>
      </c>
      <c r="L547" s="58"/>
    </row>
    <row r="548" spans="1:12" ht="30.15" x14ac:dyDescent="0.3">
      <c r="A548" s="19">
        <v>15</v>
      </c>
      <c r="B548" s="20" t="s">
        <v>398</v>
      </c>
      <c r="C548" s="22" t="s">
        <v>78</v>
      </c>
      <c r="D548" s="21" t="s">
        <v>1550</v>
      </c>
      <c r="E548" s="21" t="s">
        <v>1551</v>
      </c>
      <c r="F548" s="21" t="s">
        <v>39</v>
      </c>
      <c r="G548" s="22" t="s">
        <v>4022</v>
      </c>
      <c r="H548" s="23">
        <v>12520</v>
      </c>
      <c r="I548" s="22" t="s">
        <v>437</v>
      </c>
      <c r="J548" s="22" t="s">
        <v>402</v>
      </c>
      <c r="K548" s="22" t="s">
        <v>403</v>
      </c>
      <c r="L548" s="58"/>
    </row>
    <row r="549" spans="1:12" ht="30.15" x14ac:dyDescent="0.3">
      <c r="A549" s="19">
        <v>15</v>
      </c>
      <c r="B549" s="20" t="s">
        <v>398</v>
      </c>
      <c r="C549" s="22" t="s">
        <v>78</v>
      </c>
      <c r="D549" s="21" t="s">
        <v>1548</v>
      </c>
      <c r="E549" s="21" t="s">
        <v>1549</v>
      </c>
      <c r="F549" s="21" t="s">
        <v>39</v>
      </c>
      <c r="G549" s="22" t="s">
        <v>4022</v>
      </c>
      <c r="H549" s="23">
        <v>12600</v>
      </c>
      <c r="I549" s="22" t="s">
        <v>437</v>
      </c>
      <c r="J549" s="22" t="s">
        <v>402</v>
      </c>
      <c r="K549" s="22" t="s">
        <v>403</v>
      </c>
      <c r="L549" s="58"/>
    </row>
    <row r="550" spans="1:12" x14ac:dyDescent="0.3">
      <c r="A550" s="19">
        <v>15</v>
      </c>
      <c r="B550" s="20" t="s">
        <v>398</v>
      </c>
      <c r="C550" s="22" t="s">
        <v>58</v>
      </c>
      <c r="D550" s="21" t="s">
        <v>1493</v>
      </c>
      <c r="E550" s="21" t="s">
        <v>1464</v>
      </c>
      <c r="F550" s="21" t="s">
        <v>39</v>
      </c>
      <c r="G550" s="22" t="s">
        <v>4022</v>
      </c>
      <c r="H550" s="23">
        <v>14320</v>
      </c>
      <c r="I550" s="22" t="s">
        <v>421</v>
      </c>
      <c r="J550" s="22" t="s">
        <v>407</v>
      </c>
      <c r="K550" s="22" t="s">
        <v>403</v>
      </c>
      <c r="L550" s="58"/>
    </row>
    <row r="551" spans="1:12" ht="30.15" x14ac:dyDescent="0.3">
      <c r="A551" s="19">
        <v>15</v>
      </c>
      <c r="B551" s="20" t="s">
        <v>510</v>
      </c>
      <c r="C551" s="22" t="s">
        <v>58</v>
      </c>
      <c r="D551" s="21" t="s">
        <v>1575</v>
      </c>
      <c r="E551" s="21" t="s">
        <v>1576</v>
      </c>
      <c r="F551" s="21" t="s">
        <v>39</v>
      </c>
      <c r="G551" s="22" t="s">
        <v>4022</v>
      </c>
      <c r="H551" s="23">
        <v>14459</v>
      </c>
      <c r="I551" s="22" t="s">
        <v>421</v>
      </c>
      <c r="J551" s="22" t="s">
        <v>520</v>
      </c>
      <c r="K551" s="22" t="s">
        <v>403</v>
      </c>
      <c r="L551" s="58"/>
    </row>
    <row r="552" spans="1:12" x14ac:dyDescent="0.3">
      <c r="A552" s="19">
        <v>15</v>
      </c>
      <c r="B552" s="20" t="s">
        <v>398</v>
      </c>
      <c r="C552" s="22" t="s">
        <v>58</v>
      </c>
      <c r="D552" s="21" t="s">
        <v>1480</v>
      </c>
      <c r="E552" s="21" t="s">
        <v>1464</v>
      </c>
      <c r="F552" s="21" t="s">
        <v>39</v>
      </c>
      <c r="G552" s="22" t="s">
        <v>4022</v>
      </c>
      <c r="H552" s="23">
        <v>15108</v>
      </c>
      <c r="I552" s="22" t="s">
        <v>421</v>
      </c>
      <c r="J552" s="22" t="s">
        <v>422</v>
      </c>
      <c r="K552" s="22" t="s">
        <v>403</v>
      </c>
      <c r="L552" s="58"/>
    </row>
    <row r="553" spans="1:12" ht="30.15" x14ac:dyDescent="0.3">
      <c r="A553" s="19">
        <v>15</v>
      </c>
      <c r="B553" s="20" t="s">
        <v>510</v>
      </c>
      <c r="C553" s="22" t="s">
        <v>58</v>
      </c>
      <c r="D553" s="21" t="s">
        <v>1569</v>
      </c>
      <c r="E553" s="21" t="s">
        <v>1570</v>
      </c>
      <c r="F553" s="21" t="s">
        <v>39</v>
      </c>
      <c r="G553" s="22" t="s">
        <v>4022</v>
      </c>
      <c r="H553" s="23">
        <v>15540</v>
      </c>
      <c r="I553" s="22" t="s">
        <v>421</v>
      </c>
      <c r="J553" s="22" t="s">
        <v>512</v>
      </c>
      <c r="K553" s="22" t="s">
        <v>403</v>
      </c>
      <c r="L553" s="58"/>
    </row>
    <row r="554" spans="1:12" x14ac:dyDescent="0.3">
      <c r="A554" s="19">
        <v>15</v>
      </c>
      <c r="B554" s="20" t="s">
        <v>398</v>
      </c>
      <c r="C554" s="22" t="s">
        <v>58</v>
      </c>
      <c r="D554" s="21" t="s">
        <v>1469</v>
      </c>
      <c r="E554" s="21" t="s">
        <v>1464</v>
      </c>
      <c r="F554" s="21" t="s">
        <v>39</v>
      </c>
      <c r="G554" s="22" t="s">
        <v>4022</v>
      </c>
      <c r="H554" s="23">
        <v>16000</v>
      </c>
      <c r="I554" s="22" t="s">
        <v>421</v>
      </c>
      <c r="J554" s="22" t="s">
        <v>412</v>
      </c>
      <c r="K554" s="22" t="s">
        <v>403</v>
      </c>
      <c r="L554" s="58"/>
    </row>
    <row r="555" spans="1:12" x14ac:dyDescent="0.3">
      <c r="A555" s="19">
        <v>15</v>
      </c>
      <c r="B555" s="20" t="s">
        <v>398</v>
      </c>
      <c r="C555" s="22" t="s">
        <v>58</v>
      </c>
      <c r="D555" s="21" t="s">
        <v>1463</v>
      </c>
      <c r="E555" s="21" t="s">
        <v>1464</v>
      </c>
      <c r="F555" s="21" t="s">
        <v>39</v>
      </c>
      <c r="G555" s="22" t="s">
        <v>4022</v>
      </c>
      <c r="H555" s="23">
        <v>16176</v>
      </c>
      <c r="I555" s="22" t="s">
        <v>401</v>
      </c>
      <c r="J555" s="22" t="s">
        <v>407</v>
      </c>
      <c r="K555" s="22" t="s">
        <v>403</v>
      </c>
      <c r="L555" s="58"/>
    </row>
    <row r="556" spans="1:12" x14ac:dyDescent="0.3">
      <c r="A556" s="19">
        <v>15</v>
      </c>
      <c r="B556" s="20" t="s">
        <v>398</v>
      </c>
      <c r="C556" s="22" t="s">
        <v>58</v>
      </c>
      <c r="D556" s="21" t="s">
        <v>1472</v>
      </c>
      <c r="E556" s="21" t="s">
        <v>1464</v>
      </c>
      <c r="F556" s="21" t="s">
        <v>39</v>
      </c>
      <c r="G556" s="22" t="s">
        <v>4022</v>
      </c>
      <c r="H556" s="23">
        <v>16750</v>
      </c>
      <c r="I556" s="22" t="s">
        <v>401</v>
      </c>
      <c r="J556" s="22" t="s">
        <v>402</v>
      </c>
      <c r="K556" s="22" t="s">
        <v>403</v>
      </c>
      <c r="L556" s="58"/>
    </row>
    <row r="557" spans="1:12" ht="30.15" x14ac:dyDescent="0.3">
      <c r="A557" s="19">
        <v>15</v>
      </c>
      <c r="B557" s="20" t="s">
        <v>398</v>
      </c>
      <c r="C557" s="22" t="s">
        <v>78</v>
      </c>
      <c r="D557" s="21" t="s">
        <v>1546</v>
      </c>
      <c r="E557" s="21" t="s">
        <v>1547</v>
      </c>
      <c r="F557" s="21" t="s">
        <v>39</v>
      </c>
      <c r="G557" s="22" t="s">
        <v>4022</v>
      </c>
      <c r="H557" s="23">
        <v>17242</v>
      </c>
      <c r="I557" s="22" t="s">
        <v>437</v>
      </c>
      <c r="J557" s="22" t="s">
        <v>412</v>
      </c>
      <c r="K557" s="22" t="s">
        <v>403</v>
      </c>
      <c r="L557" s="58"/>
    </row>
    <row r="558" spans="1:12" x14ac:dyDescent="0.3">
      <c r="A558" s="19">
        <v>15</v>
      </c>
      <c r="B558" s="20" t="s">
        <v>510</v>
      </c>
      <c r="C558" s="22" t="s">
        <v>58</v>
      </c>
      <c r="D558" s="21" t="s">
        <v>1574</v>
      </c>
      <c r="E558" s="21" t="s">
        <v>1464</v>
      </c>
      <c r="F558" s="21" t="s">
        <v>39</v>
      </c>
      <c r="G558" s="22" t="s">
        <v>4022</v>
      </c>
      <c r="H558" s="23">
        <v>18100</v>
      </c>
      <c r="I558" s="22" t="s">
        <v>401</v>
      </c>
      <c r="J558" s="22" t="s">
        <v>520</v>
      </c>
      <c r="K558" s="22" t="s">
        <v>403</v>
      </c>
      <c r="L558" s="58"/>
    </row>
    <row r="559" spans="1:12" x14ac:dyDescent="0.3">
      <c r="A559" s="19">
        <v>15</v>
      </c>
      <c r="B559" s="20" t="s">
        <v>398</v>
      </c>
      <c r="C559" s="22" t="s">
        <v>58</v>
      </c>
      <c r="D559" s="21" t="s">
        <v>1479</v>
      </c>
      <c r="E559" s="21" t="s">
        <v>1464</v>
      </c>
      <c r="F559" s="21" t="s">
        <v>39</v>
      </c>
      <c r="G559" s="22" t="s">
        <v>4022</v>
      </c>
      <c r="H559" s="23">
        <v>18350</v>
      </c>
      <c r="I559" s="22" t="s">
        <v>421</v>
      </c>
      <c r="J559" s="22" t="s">
        <v>402</v>
      </c>
      <c r="K559" s="22" t="s">
        <v>403</v>
      </c>
      <c r="L559" s="58"/>
    </row>
    <row r="560" spans="1:12" x14ac:dyDescent="0.3">
      <c r="A560" s="19">
        <v>15</v>
      </c>
      <c r="B560" s="20" t="s">
        <v>398</v>
      </c>
      <c r="C560" s="22" t="s">
        <v>213</v>
      </c>
      <c r="D560" s="21" t="s">
        <v>1560</v>
      </c>
      <c r="E560" s="21" t="s">
        <v>1561</v>
      </c>
      <c r="F560" s="21" t="s">
        <v>39</v>
      </c>
      <c r="G560" s="22" t="s">
        <v>4022</v>
      </c>
      <c r="H560" s="23">
        <v>18874</v>
      </c>
      <c r="I560" s="22" t="s">
        <v>401</v>
      </c>
      <c r="J560" s="22" t="s">
        <v>412</v>
      </c>
      <c r="K560" s="22" t="s">
        <v>403</v>
      </c>
      <c r="L560" s="58"/>
    </row>
    <row r="561" spans="1:12" x14ac:dyDescent="0.3">
      <c r="A561" s="19">
        <v>15</v>
      </c>
      <c r="B561" s="20" t="s">
        <v>398</v>
      </c>
      <c r="C561" s="22" t="s">
        <v>58</v>
      </c>
      <c r="D561" s="21" t="s">
        <v>1466</v>
      </c>
      <c r="E561" s="21" t="s">
        <v>1464</v>
      </c>
      <c r="F561" s="21" t="s">
        <v>39</v>
      </c>
      <c r="G561" s="22" t="s">
        <v>4022</v>
      </c>
      <c r="H561" s="23">
        <v>20110</v>
      </c>
      <c r="I561" s="22" t="s">
        <v>406</v>
      </c>
      <c r="J561" s="22" t="s">
        <v>407</v>
      </c>
      <c r="K561" s="22" t="s">
        <v>403</v>
      </c>
      <c r="L561" s="58"/>
    </row>
    <row r="562" spans="1:12" ht="30.15" x14ac:dyDescent="0.3">
      <c r="A562" s="19">
        <v>15</v>
      </c>
      <c r="B562" s="20" t="s">
        <v>398</v>
      </c>
      <c r="C562" s="22" t="s">
        <v>58</v>
      </c>
      <c r="D562" s="21" t="s">
        <v>1473</v>
      </c>
      <c r="E562" s="21" t="s">
        <v>1474</v>
      </c>
      <c r="F562" s="21" t="s">
        <v>39</v>
      </c>
      <c r="G562" s="22" t="s">
        <v>4022</v>
      </c>
      <c r="H562" s="23">
        <v>20950</v>
      </c>
      <c r="I562" s="22" t="s">
        <v>421</v>
      </c>
      <c r="J562" s="22" t="s">
        <v>422</v>
      </c>
      <c r="K562" s="22" t="s">
        <v>403</v>
      </c>
      <c r="L562" s="58"/>
    </row>
    <row r="563" spans="1:12" x14ac:dyDescent="0.3">
      <c r="A563" s="19">
        <v>15</v>
      </c>
      <c r="B563" s="20" t="s">
        <v>398</v>
      </c>
      <c r="C563" s="22" t="s">
        <v>213</v>
      </c>
      <c r="D563" s="21" t="s">
        <v>1556</v>
      </c>
      <c r="E563" s="21" t="s">
        <v>1557</v>
      </c>
      <c r="F563" s="21" t="s">
        <v>39</v>
      </c>
      <c r="G563" s="22" t="s">
        <v>4022</v>
      </c>
      <c r="H563" s="23">
        <v>21267</v>
      </c>
      <c r="I563" s="22" t="s">
        <v>406</v>
      </c>
      <c r="J563" s="22" t="s">
        <v>407</v>
      </c>
      <c r="K563" s="22" t="s">
        <v>403</v>
      </c>
      <c r="L563" s="58"/>
    </row>
    <row r="564" spans="1:12" x14ac:dyDescent="0.3">
      <c r="A564" s="19">
        <v>15</v>
      </c>
      <c r="B564" s="20" t="s">
        <v>398</v>
      </c>
      <c r="C564" s="22" t="s">
        <v>58</v>
      </c>
      <c r="D564" s="21" t="s">
        <v>1492</v>
      </c>
      <c r="E564" s="21" t="s">
        <v>1464</v>
      </c>
      <c r="F564" s="21" t="s">
        <v>39</v>
      </c>
      <c r="G564" s="22" t="s">
        <v>4022</v>
      </c>
      <c r="H564" s="23">
        <v>21320</v>
      </c>
      <c r="I564" s="22" t="s">
        <v>401</v>
      </c>
      <c r="J564" s="22" t="s">
        <v>402</v>
      </c>
      <c r="K564" s="22" t="s">
        <v>403</v>
      </c>
      <c r="L564" s="58"/>
    </row>
    <row r="565" spans="1:12" ht="30.15" x14ac:dyDescent="0.3">
      <c r="A565" s="19">
        <v>15</v>
      </c>
      <c r="B565" s="20" t="s">
        <v>398</v>
      </c>
      <c r="C565" s="22" t="s">
        <v>78</v>
      </c>
      <c r="D565" s="21" t="s">
        <v>1544</v>
      </c>
      <c r="E565" s="21" t="s">
        <v>1545</v>
      </c>
      <c r="F565" s="21" t="s">
        <v>39</v>
      </c>
      <c r="G565" s="22" t="s">
        <v>4022</v>
      </c>
      <c r="H565" s="23">
        <v>21479</v>
      </c>
      <c r="I565" s="22" t="s">
        <v>407</v>
      </c>
      <c r="J565" s="22" t="s">
        <v>422</v>
      </c>
      <c r="K565" s="22" t="s">
        <v>403</v>
      </c>
      <c r="L565" s="58"/>
    </row>
    <row r="566" spans="1:12" ht="30.15" x14ac:dyDescent="0.3">
      <c r="A566" s="19">
        <v>15</v>
      </c>
      <c r="B566" s="20" t="s">
        <v>398</v>
      </c>
      <c r="C566" s="22" t="s">
        <v>58</v>
      </c>
      <c r="D566" s="21" t="s">
        <v>1484</v>
      </c>
      <c r="E566" s="21" t="s">
        <v>1485</v>
      </c>
      <c r="F566" s="21" t="s">
        <v>39</v>
      </c>
      <c r="G566" s="22" t="s">
        <v>4022</v>
      </c>
      <c r="H566" s="23">
        <v>21600</v>
      </c>
      <c r="I566" s="22" t="s">
        <v>437</v>
      </c>
      <c r="J566" s="22" t="s">
        <v>402</v>
      </c>
      <c r="K566" s="22" t="s">
        <v>403</v>
      </c>
      <c r="L566" s="58"/>
    </row>
    <row r="567" spans="1:12" x14ac:dyDescent="0.3">
      <c r="A567" s="19">
        <v>15</v>
      </c>
      <c r="B567" s="20" t="s">
        <v>398</v>
      </c>
      <c r="C567" s="22" t="s">
        <v>58</v>
      </c>
      <c r="D567" s="21" t="s">
        <v>1491</v>
      </c>
      <c r="E567" s="21" t="s">
        <v>1464</v>
      </c>
      <c r="F567" s="21" t="s">
        <v>39</v>
      </c>
      <c r="G567" s="22" t="s">
        <v>4022</v>
      </c>
      <c r="H567" s="23">
        <v>22000</v>
      </c>
      <c r="I567" s="22" t="s">
        <v>421</v>
      </c>
      <c r="J567" s="22" t="s">
        <v>412</v>
      </c>
      <c r="K567" s="22" t="s">
        <v>403</v>
      </c>
      <c r="L567" s="58"/>
    </row>
    <row r="568" spans="1:12" ht="30.15" x14ac:dyDescent="0.3">
      <c r="A568" s="19">
        <v>15</v>
      </c>
      <c r="B568" s="20" t="s">
        <v>398</v>
      </c>
      <c r="C568" s="22" t="s">
        <v>51</v>
      </c>
      <c r="D568" s="21" t="s">
        <v>1554</v>
      </c>
      <c r="E568" s="21" t="s">
        <v>1555</v>
      </c>
      <c r="F568" s="21" t="s">
        <v>39</v>
      </c>
      <c r="G568" s="22" t="s">
        <v>4022</v>
      </c>
      <c r="H568" s="23">
        <v>24700</v>
      </c>
      <c r="I568" s="22" t="s">
        <v>442</v>
      </c>
      <c r="J568" s="22" t="s">
        <v>412</v>
      </c>
      <c r="K568" s="22" t="s">
        <v>403</v>
      </c>
      <c r="L568" s="58"/>
    </row>
    <row r="569" spans="1:12" ht="30.15" x14ac:dyDescent="0.3">
      <c r="A569" s="19">
        <v>15</v>
      </c>
      <c r="B569" s="20" t="s">
        <v>398</v>
      </c>
      <c r="C569" s="22" t="s">
        <v>19</v>
      </c>
      <c r="D569" s="21" t="s">
        <v>1534</v>
      </c>
      <c r="E569" s="21" t="s">
        <v>1535</v>
      </c>
      <c r="F569" s="21" t="s">
        <v>39</v>
      </c>
      <c r="G569" s="22" t="s">
        <v>4022</v>
      </c>
      <c r="H569" s="23">
        <v>25260</v>
      </c>
      <c r="I569" s="22" t="s">
        <v>401</v>
      </c>
      <c r="J569" s="22" t="s">
        <v>422</v>
      </c>
      <c r="K569" s="22" t="s">
        <v>403</v>
      </c>
      <c r="L569" s="58"/>
    </row>
    <row r="570" spans="1:12" x14ac:dyDescent="0.3">
      <c r="A570" s="19">
        <v>15</v>
      </c>
      <c r="B570" s="20" t="s">
        <v>398</v>
      </c>
      <c r="C570" s="22" t="s">
        <v>51</v>
      </c>
      <c r="D570" s="21" t="s">
        <v>1552</v>
      </c>
      <c r="E570" s="21" t="s">
        <v>1553</v>
      </c>
      <c r="F570" s="21" t="s">
        <v>39</v>
      </c>
      <c r="G570" s="22" t="s">
        <v>4022</v>
      </c>
      <c r="H570" s="23">
        <v>25434</v>
      </c>
      <c r="I570" s="22" t="s">
        <v>421</v>
      </c>
      <c r="J570" s="22" t="s">
        <v>412</v>
      </c>
      <c r="K570" s="22" t="s">
        <v>403</v>
      </c>
      <c r="L570" s="58"/>
    </row>
    <row r="571" spans="1:12" ht="30.15" x14ac:dyDescent="0.3">
      <c r="A571" s="19">
        <v>15</v>
      </c>
      <c r="B571" s="20" t="s">
        <v>398</v>
      </c>
      <c r="C571" s="22" t="s">
        <v>58</v>
      </c>
      <c r="D571" s="21" t="s">
        <v>1489</v>
      </c>
      <c r="E571" s="21" t="s">
        <v>1490</v>
      </c>
      <c r="F571" s="21" t="s">
        <v>39</v>
      </c>
      <c r="G571" s="22" t="s">
        <v>4022</v>
      </c>
      <c r="H571" s="23">
        <v>25880</v>
      </c>
      <c r="I571" s="22" t="s">
        <v>421</v>
      </c>
      <c r="J571" s="22" t="s">
        <v>422</v>
      </c>
      <c r="K571" s="22" t="s">
        <v>403</v>
      </c>
      <c r="L571" s="58"/>
    </row>
    <row r="572" spans="1:12" x14ac:dyDescent="0.3">
      <c r="A572" s="19">
        <v>15</v>
      </c>
      <c r="B572" s="20" t="s">
        <v>398</v>
      </c>
      <c r="C572" s="22" t="s">
        <v>19</v>
      </c>
      <c r="D572" s="21" t="s">
        <v>1524</v>
      </c>
      <c r="E572" s="21" t="s">
        <v>1525</v>
      </c>
      <c r="F572" s="21" t="s">
        <v>39</v>
      </c>
      <c r="G572" s="22" t="s">
        <v>4022</v>
      </c>
      <c r="H572" s="23">
        <v>26400</v>
      </c>
      <c r="I572" s="22" t="s">
        <v>401</v>
      </c>
      <c r="J572" s="22" t="s">
        <v>402</v>
      </c>
      <c r="K572" s="22" t="s">
        <v>403</v>
      </c>
      <c r="L572" s="58"/>
    </row>
    <row r="573" spans="1:12" ht="30.15" x14ac:dyDescent="0.3">
      <c r="A573" s="19">
        <v>15</v>
      </c>
      <c r="B573" s="20" t="s">
        <v>398</v>
      </c>
      <c r="C573" s="22" t="s">
        <v>58</v>
      </c>
      <c r="D573" s="21" t="s">
        <v>1478</v>
      </c>
      <c r="E573" s="21" t="s">
        <v>1474</v>
      </c>
      <c r="F573" s="21" t="s">
        <v>39</v>
      </c>
      <c r="G573" s="22" t="s">
        <v>4022</v>
      </c>
      <c r="H573" s="23">
        <v>27168</v>
      </c>
      <c r="I573" s="22" t="s">
        <v>421</v>
      </c>
      <c r="J573" s="22" t="s">
        <v>422</v>
      </c>
      <c r="K573" s="22" t="s">
        <v>403</v>
      </c>
      <c r="L573" s="58"/>
    </row>
    <row r="574" spans="1:12" x14ac:dyDescent="0.3">
      <c r="A574" s="19">
        <v>15</v>
      </c>
      <c r="B574" s="20" t="s">
        <v>398</v>
      </c>
      <c r="C574" s="22" t="s">
        <v>58</v>
      </c>
      <c r="D574" s="21" t="s">
        <v>1465</v>
      </c>
      <c r="E574" s="21" t="s">
        <v>1464</v>
      </c>
      <c r="F574" s="21" t="s">
        <v>39</v>
      </c>
      <c r="G574" s="22" t="s">
        <v>4022</v>
      </c>
      <c r="H574" s="23">
        <v>27720</v>
      </c>
      <c r="I574" s="22" t="s">
        <v>401</v>
      </c>
      <c r="J574" s="22" t="s">
        <v>407</v>
      </c>
      <c r="K574" s="22" t="s">
        <v>403</v>
      </c>
      <c r="L574" s="58"/>
    </row>
    <row r="575" spans="1:12" x14ac:dyDescent="0.3">
      <c r="A575" s="19">
        <v>15</v>
      </c>
      <c r="B575" s="20" t="s">
        <v>510</v>
      </c>
      <c r="C575" s="22" t="s">
        <v>58</v>
      </c>
      <c r="D575" s="21" t="s">
        <v>1577</v>
      </c>
      <c r="E575" s="21" t="s">
        <v>1464</v>
      </c>
      <c r="F575" s="21" t="s">
        <v>39</v>
      </c>
      <c r="G575" s="22" t="s">
        <v>4022</v>
      </c>
      <c r="H575" s="23">
        <v>29110</v>
      </c>
      <c r="I575" s="22" t="s">
        <v>421</v>
      </c>
      <c r="J575" s="22" t="s">
        <v>512</v>
      </c>
      <c r="K575" s="22" t="s">
        <v>403</v>
      </c>
      <c r="L575" s="58"/>
    </row>
    <row r="576" spans="1:12" x14ac:dyDescent="0.3">
      <c r="A576" s="19">
        <v>15</v>
      </c>
      <c r="B576" s="20" t="s">
        <v>510</v>
      </c>
      <c r="C576" s="22" t="s">
        <v>58</v>
      </c>
      <c r="D576" s="21" t="s">
        <v>1568</v>
      </c>
      <c r="E576" s="21" t="s">
        <v>1464</v>
      </c>
      <c r="F576" s="21" t="s">
        <v>39</v>
      </c>
      <c r="G576" s="22" t="s">
        <v>4022</v>
      </c>
      <c r="H576" s="23">
        <v>30000</v>
      </c>
      <c r="I576" s="22" t="s">
        <v>421</v>
      </c>
      <c r="J576" s="22" t="s">
        <v>520</v>
      </c>
      <c r="K576" s="22" t="s">
        <v>403</v>
      </c>
      <c r="L576" s="58"/>
    </row>
    <row r="577" spans="1:12" ht="30.15" x14ac:dyDescent="0.3">
      <c r="A577" s="19">
        <v>15</v>
      </c>
      <c r="B577" s="20" t="s">
        <v>398</v>
      </c>
      <c r="C577" s="22" t="s">
        <v>1024</v>
      </c>
      <c r="D577" s="21" t="s">
        <v>1494</v>
      </c>
      <c r="E577" s="21" t="s">
        <v>1495</v>
      </c>
      <c r="F577" s="21" t="s">
        <v>39</v>
      </c>
      <c r="G577" s="22" t="s">
        <v>4022</v>
      </c>
      <c r="H577" s="23">
        <v>31496</v>
      </c>
      <c r="I577" s="22" t="s">
        <v>442</v>
      </c>
      <c r="J577" s="22" t="s">
        <v>422</v>
      </c>
      <c r="K577" s="22" t="s">
        <v>403</v>
      </c>
      <c r="L577" s="58"/>
    </row>
    <row r="578" spans="1:12" x14ac:dyDescent="0.3">
      <c r="A578" s="19">
        <v>15</v>
      </c>
      <c r="B578" s="20" t="s">
        <v>398</v>
      </c>
      <c r="C578" s="22" t="s">
        <v>87</v>
      </c>
      <c r="D578" s="21" t="s">
        <v>1542</v>
      </c>
      <c r="E578" s="21" t="s">
        <v>1543</v>
      </c>
      <c r="F578" s="21" t="s">
        <v>39</v>
      </c>
      <c r="G578" s="22" t="s">
        <v>4022</v>
      </c>
      <c r="H578" s="23">
        <v>34000</v>
      </c>
      <c r="I578" s="22" t="s">
        <v>406</v>
      </c>
      <c r="J578" s="22" t="s">
        <v>402</v>
      </c>
      <c r="K578" s="22" t="s">
        <v>403</v>
      </c>
      <c r="L578" s="58"/>
    </row>
    <row r="579" spans="1:12" x14ac:dyDescent="0.3">
      <c r="A579" s="19">
        <v>15</v>
      </c>
      <c r="B579" s="20" t="s">
        <v>398</v>
      </c>
      <c r="C579" s="22" t="s">
        <v>22</v>
      </c>
      <c r="D579" s="21" t="s">
        <v>1536</v>
      </c>
      <c r="E579" s="21" t="s">
        <v>1537</v>
      </c>
      <c r="F579" s="21" t="s">
        <v>39</v>
      </c>
      <c r="G579" s="22" t="s">
        <v>4022</v>
      </c>
      <c r="H579" s="23">
        <v>35735</v>
      </c>
      <c r="I579" s="22" t="s">
        <v>421</v>
      </c>
      <c r="J579" s="22" t="s">
        <v>412</v>
      </c>
      <c r="K579" s="22" t="s">
        <v>403</v>
      </c>
      <c r="L579" s="58"/>
    </row>
    <row r="580" spans="1:12" ht="30.15" x14ac:dyDescent="0.3">
      <c r="A580" s="19">
        <v>15</v>
      </c>
      <c r="B580" s="20" t="s">
        <v>398</v>
      </c>
      <c r="C580" s="22" t="s">
        <v>19</v>
      </c>
      <c r="D580" s="21" t="s">
        <v>1522</v>
      </c>
      <c r="E580" s="21" t="s">
        <v>1523</v>
      </c>
      <c r="F580" s="21" t="s">
        <v>39</v>
      </c>
      <c r="G580" s="22" t="s">
        <v>4022</v>
      </c>
      <c r="H580" s="23">
        <v>39811</v>
      </c>
      <c r="I580" s="22" t="s">
        <v>437</v>
      </c>
      <c r="J580" s="22" t="s">
        <v>412</v>
      </c>
      <c r="K580" s="22" t="s">
        <v>403</v>
      </c>
      <c r="L580" s="58"/>
    </row>
    <row r="581" spans="1:12" x14ac:dyDescent="0.3">
      <c r="A581" s="19">
        <v>15</v>
      </c>
      <c r="B581" s="20" t="s">
        <v>398</v>
      </c>
      <c r="C581" s="22" t="s">
        <v>58</v>
      </c>
      <c r="D581" s="21" t="s">
        <v>1468</v>
      </c>
      <c r="E581" s="21" t="s">
        <v>1464</v>
      </c>
      <c r="F581" s="21" t="s">
        <v>39</v>
      </c>
      <c r="G581" s="22" t="s">
        <v>4022</v>
      </c>
      <c r="H581" s="23">
        <v>40000</v>
      </c>
      <c r="I581" s="22" t="s">
        <v>421</v>
      </c>
      <c r="J581" s="22" t="s">
        <v>412</v>
      </c>
      <c r="K581" s="22" t="s">
        <v>403</v>
      </c>
      <c r="L581" s="58"/>
    </row>
    <row r="582" spans="1:12" x14ac:dyDescent="0.3">
      <c r="A582" s="19">
        <v>15</v>
      </c>
      <c r="B582" s="20" t="s">
        <v>510</v>
      </c>
      <c r="C582" s="22" t="s">
        <v>58</v>
      </c>
      <c r="D582" s="21" t="s">
        <v>1572</v>
      </c>
      <c r="E582" s="21" t="s">
        <v>1464</v>
      </c>
      <c r="F582" s="21" t="s">
        <v>39</v>
      </c>
      <c r="G582" s="22" t="s">
        <v>4022</v>
      </c>
      <c r="H582" s="23">
        <v>40268</v>
      </c>
      <c r="I582" s="22" t="s">
        <v>401</v>
      </c>
      <c r="J582" s="22" t="s">
        <v>520</v>
      </c>
      <c r="K582" s="22" t="s">
        <v>403</v>
      </c>
      <c r="L582" s="58"/>
    </row>
    <row r="583" spans="1:12" ht="30.15" x14ac:dyDescent="0.3">
      <c r="A583" s="19">
        <v>15</v>
      </c>
      <c r="B583" s="20" t="s">
        <v>398</v>
      </c>
      <c r="C583" s="22" t="s">
        <v>22</v>
      </c>
      <c r="D583" s="21" t="s">
        <v>1538</v>
      </c>
      <c r="E583" s="21" t="s">
        <v>1539</v>
      </c>
      <c r="F583" s="21" t="s">
        <v>39</v>
      </c>
      <c r="G583" s="22" t="s">
        <v>4022</v>
      </c>
      <c r="H583" s="23">
        <v>45000</v>
      </c>
      <c r="I583" s="22" t="s">
        <v>437</v>
      </c>
      <c r="J583" s="22" t="s">
        <v>412</v>
      </c>
      <c r="K583" s="22" t="s">
        <v>403</v>
      </c>
      <c r="L583" s="58"/>
    </row>
    <row r="584" spans="1:12" ht="30.15" x14ac:dyDescent="0.3">
      <c r="A584" s="19">
        <v>15</v>
      </c>
      <c r="B584" s="20" t="s">
        <v>398</v>
      </c>
      <c r="C584" s="22" t="s">
        <v>58</v>
      </c>
      <c r="D584" s="21" t="s">
        <v>1482</v>
      </c>
      <c r="E584" s="21" t="s">
        <v>1483</v>
      </c>
      <c r="F584" s="21" t="s">
        <v>39</v>
      </c>
      <c r="G584" s="22" t="s">
        <v>4022</v>
      </c>
      <c r="H584" s="23">
        <v>45400</v>
      </c>
      <c r="I584" s="22" t="s">
        <v>421</v>
      </c>
      <c r="J584" s="22" t="s">
        <v>422</v>
      </c>
      <c r="K584" s="22" t="s">
        <v>403</v>
      </c>
      <c r="L584" s="58"/>
    </row>
    <row r="585" spans="1:12" ht="30.15" x14ac:dyDescent="0.3">
      <c r="A585" s="19">
        <v>15</v>
      </c>
      <c r="B585" s="20" t="s">
        <v>398</v>
      </c>
      <c r="C585" s="22" t="s">
        <v>58</v>
      </c>
      <c r="D585" s="21" t="s">
        <v>1470</v>
      </c>
      <c r="E585" s="21" t="s">
        <v>1471</v>
      </c>
      <c r="F585" s="21" t="s">
        <v>39</v>
      </c>
      <c r="G585" s="22" t="s">
        <v>4022</v>
      </c>
      <c r="H585" s="23">
        <v>50741</v>
      </c>
      <c r="I585" s="22" t="s">
        <v>406</v>
      </c>
      <c r="J585" s="22" t="s">
        <v>402</v>
      </c>
      <c r="K585" s="22" t="s">
        <v>403</v>
      </c>
      <c r="L585" s="58"/>
    </row>
    <row r="586" spans="1:12" ht="30.15" x14ac:dyDescent="0.3">
      <c r="A586" s="19">
        <v>15</v>
      </c>
      <c r="B586" s="20" t="s">
        <v>398</v>
      </c>
      <c r="C586" s="22" t="s">
        <v>58</v>
      </c>
      <c r="D586" s="21" t="s">
        <v>1476</v>
      </c>
      <c r="E586" s="21" t="s">
        <v>1477</v>
      </c>
      <c r="F586" s="21" t="s">
        <v>39</v>
      </c>
      <c r="G586" s="22" t="s">
        <v>4022</v>
      </c>
      <c r="H586" s="23">
        <v>53740</v>
      </c>
      <c r="I586" s="22" t="s">
        <v>421</v>
      </c>
      <c r="J586" s="22" t="s">
        <v>412</v>
      </c>
      <c r="K586" s="22" t="s">
        <v>403</v>
      </c>
      <c r="L586" s="58"/>
    </row>
    <row r="587" spans="1:12" ht="30.15" x14ac:dyDescent="0.3">
      <c r="A587" s="19">
        <v>15</v>
      </c>
      <c r="B587" s="20" t="s">
        <v>398</v>
      </c>
      <c r="C587" s="22" t="s">
        <v>32</v>
      </c>
      <c r="D587" s="21" t="s">
        <v>1540</v>
      </c>
      <c r="E587" s="21" t="s">
        <v>1541</v>
      </c>
      <c r="F587" s="21" t="s">
        <v>39</v>
      </c>
      <c r="G587" s="22" t="s">
        <v>4022</v>
      </c>
      <c r="H587" s="23">
        <v>65000</v>
      </c>
      <c r="I587" s="22" t="s">
        <v>401</v>
      </c>
      <c r="J587" s="22" t="s">
        <v>412</v>
      </c>
      <c r="K587" s="22" t="s">
        <v>403</v>
      </c>
      <c r="L587" s="58"/>
    </row>
    <row r="588" spans="1:12" ht="30.15" x14ac:dyDescent="0.3">
      <c r="A588" s="19">
        <v>15</v>
      </c>
      <c r="B588" s="20" t="s">
        <v>510</v>
      </c>
      <c r="C588" s="22" t="s">
        <v>19</v>
      </c>
      <c r="D588" s="21" t="s">
        <v>1588</v>
      </c>
      <c r="E588" s="21" t="s">
        <v>1589</v>
      </c>
      <c r="F588" s="21" t="s">
        <v>39</v>
      </c>
      <c r="G588" s="22" t="s">
        <v>4022</v>
      </c>
      <c r="H588" s="23">
        <v>66080</v>
      </c>
      <c r="I588" s="22" t="s">
        <v>421</v>
      </c>
      <c r="J588" s="22" t="s">
        <v>520</v>
      </c>
      <c r="K588" s="22" t="s">
        <v>27</v>
      </c>
      <c r="L588" s="58"/>
    </row>
    <row r="589" spans="1:12" ht="30.15" x14ac:dyDescent="0.3">
      <c r="A589" s="19">
        <v>15</v>
      </c>
      <c r="B589" s="20" t="s">
        <v>398</v>
      </c>
      <c r="C589" s="22" t="s">
        <v>19</v>
      </c>
      <c r="D589" s="21" t="s">
        <v>1526</v>
      </c>
      <c r="E589" s="21" t="s">
        <v>1527</v>
      </c>
      <c r="F589" s="21" t="s">
        <v>39</v>
      </c>
      <c r="G589" s="22" t="s">
        <v>4022</v>
      </c>
      <c r="H589" s="23">
        <v>73497</v>
      </c>
      <c r="I589" s="22" t="s">
        <v>437</v>
      </c>
      <c r="J589" s="22" t="s">
        <v>412</v>
      </c>
      <c r="K589" s="22" t="s">
        <v>403</v>
      </c>
      <c r="L589" s="58"/>
    </row>
    <row r="590" spans="1:12" ht="30.15" x14ac:dyDescent="0.3">
      <c r="A590" s="19">
        <v>15</v>
      </c>
      <c r="B590" s="20" t="s">
        <v>398</v>
      </c>
      <c r="C590" s="22" t="s">
        <v>213</v>
      </c>
      <c r="D590" s="21" t="s">
        <v>1558</v>
      </c>
      <c r="E590" s="21" t="s">
        <v>1559</v>
      </c>
      <c r="F590" s="21" t="s">
        <v>39</v>
      </c>
      <c r="G590" s="22" t="s">
        <v>4022</v>
      </c>
      <c r="H590" s="23">
        <v>74476</v>
      </c>
      <c r="I590" s="22" t="s">
        <v>421</v>
      </c>
      <c r="J590" s="22" t="s">
        <v>422</v>
      </c>
      <c r="K590" s="22" t="s">
        <v>403</v>
      </c>
      <c r="L590" s="58"/>
    </row>
    <row r="591" spans="1:12" x14ac:dyDescent="0.3">
      <c r="A591" s="19">
        <v>15</v>
      </c>
      <c r="B591" s="20" t="s">
        <v>510</v>
      </c>
      <c r="C591" s="22" t="s">
        <v>19</v>
      </c>
      <c r="D591" s="21" t="s">
        <v>1586</v>
      </c>
      <c r="E591" s="21" t="s">
        <v>1587</v>
      </c>
      <c r="F591" s="21" t="s">
        <v>39</v>
      </c>
      <c r="G591" s="22" t="s">
        <v>4022</v>
      </c>
      <c r="H591" s="23">
        <v>74480</v>
      </c>
      <c r="I591" s="22" t="s">
        <v>421</v>
      </c>
      <c r="J591" s="22" t="s">
        <v>520</v>
      </c>
      <c r="K591" s="22" t="s">
        <v>27</v>
      </c>
      <c r="L591" s="58"/>
    </row>
    <row r="592" spans="1:12" ht="30.15" x14ac:dyDescent="0.3">
      <c r="A592" s="19">
        <v>15</v>
      </c>
      <c r="B592" s="20" t="s">
        <v>510</v>
      </c>
      <c r="C592" s="22" t="s">
        <v>19</v>
      </c>
      <c r="D592" s="21" t="s">
        <v>1580</v>
      </c>
      <c r="E592" s="21" t="s">
        <v>1581</v>
      </c>
      <c r="F592" s="21" t="s">
        <v>39</v>
      </c>
      <c r="G592" s="22" t="s">
        <v>4022</v>
      </c>
      <c r="H592" s="23">
        <v>78910</v>
      </c>
      <c r="I592" s="22" t="s">
        <v>442</v>
      </c>
      <c r="J592" s="22" t="s">
        <v>520</v>
      </c>
      <c r="K592" s="22" t="s">
        <v>403</v>
      </c>
      <c r="L592" s="58"/>
    </row>
    <row r="593" spans="1:12" ht="30.15" x14ac:dyDescent="0.3">
      <c r="A593" s="19">
        <v>15</v>
      </c>
      <c r="B593" s="20" t="s">
        <v>398</v>
      </c>
      <c r="C593" s="22" t="s">
        <v>19</v>
      </c>
      <c r="D593" s="21" t="s">
        <v>1512</v>
      </c>
      <c r="E593" s="21" t="s">
        <v>1513</v>
      </c>
      <c r="F593" s="21" t="s">
        <v>39</v>
      </c>
      <c r="G593" s="22" t="s">
        <v>4022</v>
      </c>
      <c r="H593" s="23">
        <v>82880</v>
      </c>
      <c r="I593" s="22" t="s">
        <v>401</v>
      </c>
      <c r="J593" s="22" t="s">
        <v>422</v>
      </c>
      <c r="K593" s="22" t="s">
        <v>403</v>
      </c>
      <c r="L593" s="58"/>
    </row>
    <row r="594" spans="1:12" ht="30.15" x14ac:dyDescent="0.3">
      <c r="A594" s="19">
        <v>15</v>
      </c>
      <c r="B594" s="20" t="s">
        <v>510</v>
      </c>
      <c r="C594" s="22" t="s">
        <v>19</v>
      </c>
      <c r="D594" s="21" t="s">
        <v>1578</v>
      </c>
      <c r="E594" s="21" t="s">
        <v>1579</v>
      </c>
      <c r="F594" s="21" t="s">
        <v>39</v>
      </c>
      <c r="G594" s="22" t="s">
        <v>4022</v>
      </c>
      <c r="H594" s="23">
        <v>82880</v>
      </c>
      <c r="I594" s="22" t="s">
        <v>421</v>
      </c>
      <c r="J594" s="22" t="s">
        <v>529</v>
      </c>
      <c r="K594" s="22" t="s">
        <v>403</v>
      </c>
      <c r="L594" s="58"/>
    </row>
    <row r="595" spans="1:12" ht="30.15" x14ac:dyDescent="0.3">
      <c r="A595" s="19">
        <v>15</v>
      </c>
      <c r="B595" s="20" t="s">
        <v>398</v>
      </c>
      <c r="C595" s="22" t="s">
        <v>19</v>
      </c>
      <c r="D595" s="21" t="s">
        <v>1500</v>
      </c>
      <c r="E595" s="21" t="s">
        <v>1501</v>
      </c>
      <c r="F595" s="21" t="s">
        <v>39</v>
      </c>
      <c r="G595" s="22" t="s">
        <v>4022</v>
      </c>
      <c r="H595" s="23">
        <v>90031</v>
      </c>
      <c r="I595" s="22" t="s">
        <v>401</v>
      </c>
      <c r="J595" s="22" t="s">
        <v>402</v>
      </c>
      <c r="K595" s="22" t="s">
        <v>403</v>
      </c>
      <c r="L595" s="58"/>
    </row>
    <row r="596" spans="1:12" ht="30.15" x14ac:dyDescent="0.3">
      <c r="A596" s="19">
        <v>15</v>
      </c>
      <c r="B596" s="20" t="s">
        <v>398</v>
      </c>
      <c r="C596" s="22" t="s">
        <v>19</v>
      </c>
      <c r="D596" s="21" t="s">
        <v>1506</v>
      </c>
      <c r="E596" s="21" t="s">
        <v>1507</v>
      </c>
      <c r="F596" s="21" t="s">
        <v>39</v>
      </c>
      <c r="G596" s="22" t="s">
        <v>4022</v>
      </c>
      <c r="H596" s="23">
        <v>90087</v>
      </c>
      <c r="I596" s="22" t="s">
        <v>437</v>
      </c>
      <c r="J596" s="22" t="s">
        <v>402</v>
      </c>
      <c r="K596" s="22" t="s">
        <v>403</v>
      </c>
      <c r="L596" s="58"/>
    </row>
    <row r="597" spans="1:12" x14ac:dyDescent="0.3">
      <c r="A597" s="19">
        <v>15</v>
      </c>
      <c r="B597" s="20" t="s">
        <v>398</v>
      </c>
      <c r="C597" s="22" t="s">
        <v>19</v>
      </c>
      <c r="D597" s="21" t="s">
        <v>1508</v>
      </c>
      <c r="E597" s="21" t="s">
        <v>1509</v>
      </c>
      <c r="F597" s="21" t="s">
        <v>39</v>
      </c>
      <c r="G597" s="22" t="s">
        <v>4022</v>
      </c>
      <c r="H597" s="23">
        <v>91200</v>
      </c>
      <c r="I597" s="22" t="s">
        <v>401</v>
      </c>
      <c r="J597" s="22" t="s">
        <v>412</v>
      </c>
      <c r="K597" s="22" t="s">
        <v>403</v>
      </c>
      <c r="L597" s="58"/>
    </row>
    <row r="598" spans="1:12" ht="30.15" x14ac:dyDescent="0.3">
      <c r="A598" s="19">
        <v>15</v>
      </c>
      <c r="B598" s="20" t="s">
        <v>398</v>
      </c>
      <c r="C598" s="22" t="s">
        <v>19</v>
      </c>
      <c r="D598" s="21" t="s">
        <v>1510</v>
      </c>
      <c r="E598" s="21" t="s">
        <v>1511</v>
      </c>
      <c r="F598" s="21" t="s">
        <v>39</v>
      </c>
      <c r="G598" s="22" t="s">
        <v>4022</v>
      </c>
      <c r="H598" s="23">
        <v>91280</v>
      </c>
      <c r="I598" s="22" t="s">
        <v>401</v>
      </c>
      <c r="J598" s="22" t="s">
        <v>412</v>
      </c>
      <c r="K598" s="22" t="s">
        <v>403</v>
      </c>
      <c r="L598" s="58"/>
    </row>
    <row r="599" spans="1:12" ht="30.15" x14ac:dyDescent="0.3">
      <c r="A599" s="19">
        <v>15</v>
      </c>
      <c r="B599" s="20" t="s">
        <v>510</v>
      </c>
      <c r="C599" s="22" t="s">
        <v>19</v>
      </c>
      <c r="D599" s="21" t="s">
        <v>1584</v>
      </c>
      <c r="E599" s="21" t="s">
        <v>1585</v>
      </c>
      <c r="F599" s="21" t="s">
        <v>39</v>
      </c>
      <c r="G599" s="22" t="s">
        <v>4022</v>
      </c>
      <c r="H599" s="23">
        <v>93423</v>
      </c>
      <c r="I599" s="22" t="s">
        <v>421</v>
      </c>
      <c r="J599" s="22" t="s">
        <v>520</v>
      </c>
      <c r="K599" s="22" t="s">
        <v>27</v>
      </c>
      <c r="L599" s="58"/>
    </row>
    <row r="600" spans="1:12" ht="30.15" x14ac:dyDescent="0.3">
      <c r="A600" s="19">
        <v>15</v>
      </c>
      <c r="B600" s="20" t="s">
        <v>398</v>
      </c>
      <c r="C600" s="22" t="s">
        <v>19</v>
      </c>
      <c r="D600" s="21" t="s">
        <v>1496</v>
      </c>
      <c r="E600" s="21" t="s">
        <v>1497</v>
      </c>
      <c r="F600" s="21" t="s">
        <v>39</v>
      </c>
      <c r="G600" s="22" t="s">
        <v>4022</v>
      </c>
      <c r="H600" s="23">
        <v>96080</v>
      </c>
      <c r="I600" s="22" t="s">
        <v>401</v>
      </c>
      <c r="J600" s="22" t="s">
        <v>402</v>
      </c>
      <c r="K600" s="22" t="s">
        <v>403</v>
      </c>
      <c r="L600" s="58"/>
    </row>
    <row r="601" spans="1:12" x14ac:dyDescent="0.3">
      <c r="A601" s="19">
        <v>15</v>
      </c>
      <c r="B601" s="20" t="s">
        <v>398</v>
      </c>
      <c r="C601" s="22" t="s">
        <v>19</v>
      </c>
      <c r="D601" s="21" t="s">
        <v>1502</v>
      </c>
      <c r="E601" s="21" t="s">
        <v>1503</v>
      </c>
      <c r="F601" s="21" t="s">
        <v>39</v>
      </c>
      <c r="G601" s="22" t="s">
        <v>4022</v>
      </c>
      <c r="H601" s="23">
        <v>97908</v>
      </c>
      <c r="I601" s="22" t="s">
        <v>401</v>
      </c>
      <c r="J601" s="22" t="s">
        <v>422</v>
      </c>
      <c r="K601" s="22" t="s">
        <v>403</v>
      </c>
      <c r="L601" s="58"/>
    </row>
    <row r="602" spans="1:12" x14ac:dyDescent="0.3">
      <c r="A602" s="19">
        <v>15</v>
      </c>
      <c r="B602" s="20" t="s">
        <v>398</v>
      </c>
      <c r="C602" s="22" t="s">
        <v>19</v>
      </c>
      <c r="D602" s="21" t="s">
        <v>1520</v>
      </c>
      <c r="E602" s="21" t="s">
        <v>1521</v>
      </c>
      <c r="F602" s="21" t="s">
        <v>39</v>
      </c>
      <c r="G602" s="22" t="s">
        <v>4022</v>
      </c>
      <c r="H602" s="23">
        <v>98236</v>
      </c>
      <c r="I602" s="22" t="s">
        <v>401</v>
      </c>
      <c r="J602" s="22" t="s">
        <v>412</v>
      </c>
      <c r="K602" s="22" t="s">
        <v>403</v>
      </c>
      <c r="L602" s="58"/>
    </row>
    <row r="603" spans="1:12" ht="30.15" x14ac:dyDescent="0.3">
      <c r="A603" s="19">
        <v>15</v>
      </c>
      <c r="B603" s="20" t="s">
        <v>398</v>
      </c>
      <c r="C603" s="22" t="s">
        <v>19</v>
      </c>
      <c r="D603" s="21" t="s">
        <v>1516</v>
      </c>
      <c r="E603" s="21" t="s">
        <v>1517</v>
      </c>
      <c r="F603" s="21" t="s">
        <v>39</v>
      </c>
      <c r="G603" s="22" t="s">
        <v>4022</v>
      </c>
      <c r="H603" s="23">
        <v>117624</v>
      </c>
      <c r="I603" s="22" t="s">
        <v>449</v>
      </c>
      <c r="J603" s="22" t="s">
        <v>449</v>
      </c>
      <c r="K603" s="22" t="s">
        <v>403</v>
      </c>
      <c r="L603" s="58"/>
    </row>
    <row r="604" spans="1:12" ht="30.15" x14ac:dyDescent="0.3">
      <c r="A604" s="19">
        <v>15</v>
      </c>
      <c r="B604" s="20" t="s">
        <v>510</v>
      </c>
      <c r="C604" s="22" t="s">
        <v>58</v>
      </c>
      <c r="D604" s="21" t="s">
        <v>4028</v>
      </c>
      <c r="E604" s="21" t="s">
        <v>1474</v>
      </c>
      <c r="F604" s="21" t="s">
        <v>39</v>
      </c>
      <c r="G604" s="22" t="s">
        <v>4022</v>
      </c>
      <c r="H604" s="23">
        <v>121200</v>
      </c>
      <c r="I604" s="22" t="s">
        <v>421</v>
      </c>
      <c r="J604" s="22" t="s">
        <v>520</v>
      </c>
      <c r="K604" s="22" t="s">
        <v>403</v>
      </c>
      <c r="L604" s="58"/>
    </row>
    <row r="605" spans="1:12" x14ac:dyDescent="0.3">
      <c r="A605" s="19">
        <v>15</v>
      </c>
      <c r="B605" s="20" t="s">
        <v>398</v>
      </c>
      <c r="C605" s="22" t="s">
        <v>19</v>
      </c>
      <c r="D605" s="21" t="s">
        <v>1498</v>
      </c>
      <c r="E605" s="21" t="s">
        <v>1499</v>
      </c>
      <c r="F605" s="21" t="s">
        <v>39</v>
      </c>
      <c r="G605" s="22" t="s">
        <v>4022</v>
      </c>
      <c r="H605" s="23">
        <v>121213</v>
      </c>
      <c r="I605" s="22" t="s">
        <v>401</v>
      </c>
      <c r="J605" s="22" t="s">
        <v>422</v>
      </c>
      <c r="K605" s="22" t="s">
        <v>403</v>
      </c>
      <c r="L605" s="58"/>
    </row>
    <row r="606" spans="1:12" x14ac:dyDescent="0.3">
      <c r="A606" s="19">
        <v>15</v>
      </c>
      <c r="B606" s="20" t="s">
        <v>398</v>
      </c>
      <c r="C606" s="22" t="s">
        <v>19</v>
      </c>
      <c r="D606" s="21" t="s">
        <v>1518</v>
      </c>
      <c r="E606" s="21" t="s">
        <v>1519</v>
      </c>
      <c r="F606" s="21" t="s">
        <v>39</v>
      </c>
      <c r="G606" s="22" t="s">
        <v>4022</v>
      </c>
      <c r="H606" s="23">
        <v>122835</v>
      </c>
      <c r="I606" s="22" t="s">
        <v>401</v>
      </c>
      <c r="J606" s="22" t="s">
        <v>412</v>
      </c>
      <c r="K606" s="22" t="s">
        <v>403</v>
      </c>
      <c r="L606" s="58"/>
    </row>
    <row r="607" spans="1:12" ht="30.15" x14ac:dyDescent="0.3">
      <c r="A607" s="19">
        <v>15</v>
      </c>
      <c r="B607" s="20" t="s">
        <v>398</v>
      </c>
      <c r="C607" s="22" t="s">
        <v>19</v>
      </c>
      <c r="D607" s="21" t="s">
        <v>1564</v>
      </c>
      <c r="E607" s="21" t="s">
        <v>1565</v>
      </c>
      <c r="F607" s="21" t="s">
        <v>39</v>
      </c>
      <c r="G607" s="22" t="s">
        <v>4022</v>
      </c>
      <c r="H607" s="23">
        <v>127325</v>
      </c>
      <c r="I607" s="22" t="s">
        <v>406</v>
      </c>
      <c r="J607" s="22" t="s">
        <v>412</v>
      </c>
      <c r="K607" s="22" t="s">
        <v>27</v>
      </c>
      <c r="L607" s="58"/>
    </row>
    <row r="608" spans="1:12" ht="30.15" x14ac:dyDescent="0.3">
      <c r="A608" s="19">
        <v>15</v>
      </c>
      <c r="B608" s="20" t="s">
        <v>398</v>
      </c>
      <c r="C608" s="22" t="s">
        <v>19</v>
      </c>
      <c r="D608" s="21" t="s">
        <v>1504</v>
      </c>
      <c r="E608" s="21" t="s">
        <v>1505</v>
      </c>
      <c r="F608" s="21" t="s">
        <v>39</v>
      </c>
      <c r="G608" s="22" t="s">
        <v>4022</v>
      </c>
      <c r="H608" s="23">
        <v>144125</v>
      </c>
      <c r="I608" s="22" t="s">
        <v>401</v>
      </c>
      <c r="J608" s="22" t="s">
        <v>412</v>
      </c>
      <c r="K608" s="22" t="s">
        <v>403</v>
      </c>
      <c r="L608" s="58"/>
    </row>
    <row r="609" spans="1:12" x14ac:dyDescent="0.3">
      <c r="A609" s="19">
        <v>15</v>
      </c>
      <c r="B609" s="20" t="s">
        <v>398</v>
      </c>
      <c r="C609" s="22" t="s">
        <v>19</v>
      </c>
      <c r="D609" s="21" t="s">
        <v>1514</v>
      </c>
      <c r="E609" s="21" t="s">
        <v>1515</v>
      </c>
      <c r="F609" s="21" t="s">
        <v>39</v>
      </c>
      <c r="G609" s="22" t="s">
        <v>4022</v>
      </c>
      <c r="H609" s="23">
        <v>161473</v>
      </c>
      <c r="I609" s="22" t="s">
        <v>401</v>
      </c>
      <c r="J609" s="22" t="s">
        <v>412</v>
      </c>
      <c r="K609" s="22" t="s">
        <v>403</v>
      </c>
      <c r="L609" s="58"/>
    </row>
    <row r="610" spans="1:12" x14ac:dyDescent="0.3">
      <c r="A610" s="19">
        <v>15</v>
      </c>
      <c r="B610" s="20" t="s">
        <v>398</v>
      </c>
      <c r="C610" s="22" t="s">
        <v>19</v>
      </c>
      <c r="D610" s="21" t="s">
        <v>1532</v>
      </c>
      <c r="E610" s="21" t="s">
        <v>1533</v>
      </c>
      <c r="F610" s="21" t="s">
        <v>39</v>
      </c>
      <c r="G610" s="22" t="s">
        <v>4022</v>
      </c>
      <c r="H610" s="23">
        <v>166975</v>
      </c>
      <c r="I610" s="22" t="s">
        <v>401</v>
      </c>
      <c r="J610" s="22" t="s">
        <v>402</v>
      </c>
      <c r="K610" s="22" t="s">
        <v>403</v>
      </c>
      <c r="L610" s="58"/>
    </row>
    <row r="611" spans="1:12" ht="30.15" x14ac:dyDescent="0.3">
      <c r="A611" s="19">
        <v>15</v>
      </c>
      <c r="B611" s="20" t="s">
        <v>398</v>
      </c>
      <c r="C611" s="22" t="s">
        <v>19</v>
      </c>
      <c r="D611" s="21" t="s">
        <v>1566</v>
      </c>
      <c r="E611" s="21" t="s">
        <v>1567</v>
      </c>
      <c r="F611" s="21" t="s">
        <v>39</v>
      </c>
      <c r="G611" s="22" t="s">
        <v>4022</v>
      </c>
      <c r="H611" s="23">
        <v>237600</v>
      </c>
      <c r="I611" s="22" t="s">
        <v>449</v>
      </c>
      <c r="J611" s="22" t="s">
        <v>449</v>
      </c>
      <c r="K611" s="22" t="s">
        <v>27</v>
      </c>
      <c r="L611" s="58"/>
    </row>
    <row r="612" spans="1:12" ht="30.15" x14ac:dyDescent="0.3">
      <c r="A612" s="19">
        <v>15</v>
      </c>
      <c r="B612" s="20" t="s">
        <v>398</v>
      </c>
      <c r="C612" s="22" t="s">
        <v>19</v>
      </c>
      <c r="D612" s="21" t="s">
        <v>1530</v>
      </c>
      <c r="E612" s="21" t="s">
        <v>1531</v>
      </c>
      <c r="F612" s="21" t="s">
        <v>39</v>
      </c>
      <c r="G612" s="22" t="s">
        <v>4022</v>
      </c>
      <c r="H612" s="23">
        <v>382925</v>
      </c>
      <c r="I612" s="22" t="s">
        <v>449</v>
      </c>
      <c r="J612" s="22" t="s">
        <v>449</v>
      </c>
      <c r="K612" s="22" t="s">
        <v>403</v>
      </c>
      <c r="L612" s="58"/>
    </row>
    <row r="613" spans="1:12" ht="30.15" x14ac:dyDescent="0.3">
      <c r="A613" s="19">
        <v>16</v>
      </c>
      <c r="B613" s="20" t="s">
        <v>398</v>
      </c>
      <c r="C613" s="22" t="s">
        <v>32</v>
      </c>
      <c r="D613" s="21" t="s">
        <v>1646</v>
      </c>
      <c r="E613" s="21" t="s">
        <v>1647</v>
      </c>
      <c r="F613" s="21" t="s">
        <v>39</v>
      </c>
      <c r="G613" s="22"/>
      <c r="H613" s="23">
        <v>10200</v>
      </c>
      <c r="I613" s="22" t="s">
        <v>401</v>
      </c>
      <c r="J613" s="22" t="s">
        <v>402</v>
      </c>
      <c r="K613" s="22" t="s">
        <v>403</v>
      </c>
      <c r="L613" s="58"/>
    </row>
    <row r="614" spans="1:12" x14ac:dyDescent="0.3">
      <c r="A614" s="19">
        <v>16</v>
      </c>
      <c r="B614" s="20" t="s">
        <v>398</v>
      </c>
      <c r="C614" s="22" t="s">
        <v>78</v>
      </c>
      <c r="D614" s="21" t="s">
        <v>1656</v>
      </c>
      <c r="E614" s="21" t="s">
        <v>1657</v>
      </c>
      <c r="F614" s="21" t="s">
        <v>39</v>
      </c>
      <c r="G614" s="22" t="s">
        <v>4022</v>
      </c>
      <c r="H614" s="23">
        <v>10220</v>
      </c>
      <c r="I614" s="22" t="s">
        <v>407</v>
      </c>
      <c r="J614" s="22" t="s">
        <v>412</v>
      </c>
      <c r="K614" s="22" t="s">
        <v>403</v>
      </c>
      <c r="L614" s="58"/>
    </row>
    <row r="615" spans="1:12" x14ac:dyDescent="0.3">
      <c r="A615" s="19">
        <v>16</v>
      </c>
      <c r="B615" s="20" t="s">
        <v>510</v>
      </c>
      <c r="C615" s="22" t="s">
        <v>213</v>
      </c>
      <c r="D615" s="21" t="s">
        <v>1679</v>
      </c>
      <c r="E615" s="21" t="s">
        <v>1680</v>
      </c>
      <c r="F615" s="21" t="s">
        <v>39</v>
      </c>
      <c r="G615" s="22" t="s">
        <v>4022</v>
      </c>
      <c r="H615" s="23">
        <v>10400</v>
      </c>
      <c r="I615" s="22" t="s">
        <v>421</v>
      </c>
      <c r="J615" s="22" t="s">
        <v>529</v>
      </c>
      <c r="K615" s="22" t="s">
        <v>403</v>
      </c>
      <c r="L615" s="58"/>
    </row>
    <row r="616" spans="1:12" x14ac:dyDescent="0.3">
      <c r="A616" s="19">
        <v>16</v>
      </c>
      <c r="B616" s="20" t="s">
        <v>398</v>
      </c>
      <c r="C616" s="22" t="s">
        <v>78</v>
      </c>
      <c r="D616" s="21" t="s">
        <v>1658</v>
      </c>
      <c r="E616" s="21" t="s">
        <v>1659</v>
      </c>
      <c r="F616" s="21" t="s">
        <v>39</v>
      </c>
      <c r="G616" s="22" t="s">
        <v>4022</v>
      </c>
      <c r="H616" s="23">
        <v>10623</v>
      </c>
      <c r="I616" s="22" t="s">
        <v>401</v>
      </c>
      <c r="J616" s="22" t="s">
        <v>422</v>
      </c>
      <c r="K616" s="22" t="s">
        <v>403</v>
      </c>
      <c r="L616" s="58"/>
    </row>
    <row r="617" spans="1:12" x14ac:dyDescent="0.3">
      <c r="A617" s="19">
        <v>16</v>
      </c>
      <c r="B617" s="20" t="s">
        <v>398</v>
      </c>
      <c r="C617" s="22" t="s">
        <v>32</v>
      </c>
      <c r="D617" s="21" t="s">
        <v>1648</v>
      </c>
      <c r="E617" s="21" t="s">
        <v>1649</v>
      </c>
      <c r="F617" s="21" t="s">
        <v>39</v>
      </c>
      <c r="G617" s="22" t="s">
        <v>4022</v>
      </c>
      <c r="H617" s="23">
        <v>12500</v>
      </c>
      <c r="I617" s="22" t="s">
        <v>401</v>
      </c>
      <c r="J617" s="22" t="s">
        <v>412</v>
      </c>
      <c r="K617" s="22" t="s">
        <v>403</v>
      </c>
      <c r="L617" s="58"/>
    </row>
    <row r="618" spans="1:12" ht="30.15" x14ac:dyDescent="0.3">
      <c r="A618" s="19">
        <v>16</v>
      </c>
      <c r="B618" s="20" t="s">
        <v>398</v>
      </c>
      <c r="C618" s="22" t="s">
        <v>78</v>
      </c>
      <c r="D618" s="21" t="s">
        <v>1654</v>
      </c>
      <c r="E618" s="21" t="s">
        <v>1655</v>
      </c>
      <c r="F618" s="21" t="s">
        <v>39</v>
      </c>
      <c r="G618" s="22" t="s">
        <v>4022</v>
      </c>
      <c r="H618" s="23">
        <v>13500</v>
      </c>
      <c r="I618" s="22" t="s">
        <v>437</v>
      </c>
      <c r="J618" s="22" t="s">
        <v>412</v>
      </c>
      <c r="K618" s="22" t="s">
        <v>403</v>
      </c>
      <c r="L618" s="58"/>
    </row>
    <row r="619" spans="1:12" x14ac:dyDescent="0.3">
      <c r="A619" s="19">
        <v>16</v>
      </c>
      <c r="B619" s="20" t="s">
        <v>398</v>
      </c>
      <c r="C619" s="22" t="s">
        <v>213</v>
      </c>
      <c r="D619" s="21" t="s">
        <v>1665</v>
      </c>
      <c r="E619" s="21" t="s">
        <v>1666</v>
      </c>
      <c r="F619" s="21" t="s">
        <v>39</v>
      </c>
      <c r="G619" s="22" t="s">
        <v>4022</v>
      </c>
      <c r="H619" s="23">
        <v>14503</v>
      </c>
      <c r="I619" s="22" t="s">
        <v>401</v>
      </c>
      <c r="J619" s="22" t="s">
        <v>402</v>
      </c>
      <c r="K619" s="22" t="s">
        <v>403</v>
      </c>
      <c r="L619" s="58"/>
    </row>
    <row r="620" spans="1:12" ht="30.15" x14ac:dyDescent="0.3">
      <c r="A620" s="19">
        <v>16</v>
      </c>
      <c r="B620" s="20" t="s">
        <v>510</v>
      </c>
      <c r="C620" s="22" t="s">
        <v>32</v>
      </c>
      <c r="D620" s="21" t="s">
        <v>1675</v>
      </c>
      <c r="E620" s="21" t="s">
        <v>1676</v>
      </c>
      <c r="F620" s="21" t="s">
        <v>39</v>
      </c>
      <c r="G620" s="22"/>
      <c r="H620" s="23">
        <v>15500</v>
      </c>
      <c r="I620" s="22" t="s">
        <v>442</v>
      </c>
      <c r="J620" s="22" t="s">
        <v>520</v>
      </c>
      <c r="K620" s="22" t="s">
        <v>403</v>
      </c>
      <c r="L620" s="58" t="s">
        <v>4040</v>
      </c>
    </row>
    <row r="621" spans="1:12" ht="30.15" x14ac:dyDescent="0.3">
      <c r="A621" s="19">
        <v>16</v>
      </c>
      <c r="B621" s="20" t="s">
        <v>398</v>
      </c>
      <c r="C621" s="22" t="s">
        <v>51</v>
      </c>
      <c r="D621" s="21" t="s">
        <v>1662</v>
      </c>
      <c r="E621" s="21" t="s">
        <v>1663</v>
      </c>
      <c r="F621" s="21" t="s">
        <v>39</v>
      </c>
      <c r="G621" s="22" t="s">
        <v>4022</v>
      </c>
      <c r="H621" s="23">
        <v>18265</v>
      </c>
      <c r="I621" s="22" t="s">
        <v>437</v>
      </c>
      <c r="J621" s="22" t="s">
        <v>412</v>
      </c>
      <c r="K621" s="22" t="s">
        <v>403</v>
      </c>
      <c r="L621" s="58"/>
    </row>
    <row r="622" spans="1:12" ht="30.15" x14ac:dyDescent="0.3">
      <c r="A622" s="19">
        <v>16</v>
      </c>
      <c r="B622" s="20" t="s">
        <v>398</v>
      </c>
      <c r="C622" s="22" t="s">
        <v>1270</v>
      </c>
      <c r="D622" s="21" t="s">
        <v>1590</v>
      </c>
      <c r="E622" s="21" t="s">
        <v>1591</v>
      </c>
      <c r="F622" s="21" t="s">
        <v>39</v>
      </c>
      <c r="G622" s="22" t="s">
        <v>4022</v>
      </c>
      <c r="H622" s="23">
        <v>20160</v>
      </c>
      <c r="I622" s="22" t="s">
        <v>406</v>
      </c>
      <c r="J622" s="22" t="s">
        <v>402</v>
      </c>
      <c r="K622" s="22" t="s">
        <v>403</v>
      </c>
      <c r="L622" s="58"/>
    </row>
    <row r="623" spans="1:12" ht="30.15" x14ac:dyDescent="0.3">
      <c r="A623" s="19">
        <v>16</v>
      </c>
      <c r="B623" s="20" t="s">
        <v>398</v>
      </c>
      <c r="C623" s="22" t="s">
        <v>87</v>
      </c>
      <c r="D623" s="21" t="s">
        <v>1652</v>
      </c>
      <c r="E623" s="21" t="s">
        <v>1653</v>
      </c>
      <c r="F623" s="21" t="s">
        <v>39</v>
      </c>
      <c r="G623" s="22" t="s">
        <v>4022</v>
      </c>
      <c r="H623" s="23">
        <v>21126</v>
      </c>
      <c r="I623" s="22" t="s">
        <v>437</v>
      </c>
      <c r="J623" s="22" t="s">
        <v>402</v>
      </c>
      <c r="K623" s="22" t="s">
        <v>403</v>
      </c>
      <c r="L623" s="58"/>
    </row>
    <row r="624" spans="1:12" x14ac:dyDescent="0.3">
      <c r="A624" s="19">
        <v>16</v>
      </c>
      <c r="B624" s="20" t="s">
        <v>398</v>
      </c>
      <c r="C624" s="22" t="s">
        <v>87</v>
      </c>
      <c r="D624" s="21" t="s">
        <v>1650</v>
      </c>
      <c r="E624" s="21" t="s">
        <v>1651</v>
      </c>
      <c r="F624" s="21" t="s">
        <v>39</v>
      </c>
      <c r="G624" s="22" t="s">
        <v>4022</v>
      </c>
      <c r="H624" s="23">
        <v>22750</v>
      </c>
      <c r="I624" s="22" t="s">
        <v>406</v>
      </c>
      <c r="J624" s="22" t="s">
        <v>402</v>
      </c>
      <c r="K624" s="22" t="s">
        <v>403</v>
      </c>
      <c r="L624" s="58"/>
    </row>
    <row r="625" spans="1:12" ht="30.15" x14ac:dyDescent="0.3">
      <c r="A625" s="19">
        <v>16</v>
      </c>
      <c r="B625" s="20" t="s">
        <v>398</v>
      </c>
      <c r="C625" s="22" t="s">
        <v>19</v>
      </c>
      <c r="D625" s="21" t="s">
        <v>1614</v>
      </c>
      <c r="E625" s="21" t="s">
        <v>1615</v>
      </c>
      <c r="F625" s="21" t="s">
        <v>39</v>
      </c>
      <c r="G625" s="22" t="s">
        <v>4022</v>
      </c>
      <c r="H625" s="23">
        <v>27660</v>
      </c>
      <c r="I625" s="22" t="s">
        <v>401</v>
      </c>
      <c r="J625" s="22" t="s">
        <v>422</v>
      </c>
      <c r="K625" s="22" t="s">
        <v>403</v>
      </c>
      <c r="L625" s="58"/>
    </row>
    <row r="626" spans="1:12" x14ac:dyDescent="0.3">
      <c r="A626" s="19">
        <v>16</v>
      </c>
      <c r="B626" s="20" t="s">
        <v>510</v>
      </c>
      <c r="C626" s="22" t="s">
        <v>78</v>
      </c>
      <c r="D626" s="21" t="s">
        <v>1677</v>
      </c>
      <c r="E626" s="21" t="s">
        <v>1678</v>
      </c>
      <c r="F626" s="21" t="s">
        <v>39</v>
      </c>
      <c r="G626" s="22" t="s">
        <v>4022</v>
      </c>
      <c r="H626" s="23">
        <v>29250</v>
      </c>
      <c r="I626" s="22" t="s">
        <v>421</v>
      </c>
      <c r="J626" s="22" t="s">
        <v>529</v>
      </c>
      <c r="K626" s="22" t="s">
        <v>403</v>
      </c>
      <c r="L626" s="58"/>
    </row>
    <row r="627" spans="1:12" x14ac:dyDescent="0.3">
      <c r="A627" s="19">
        <v>16</v>
      </c>
      <c r="B627" s="20" t="s">
        <v>398</v>
      </c>
      <c r="C627" s="22" t="s">
        <v>51</v>
      </c>
      <c r="D627" s="21" t="s">
        <v>1662</v>
      </c>
      <c r="E627" s="21" t="s">
        <v>1664</v>
      </c>
      <c r="F627" s="21" t="s">
        <v>39</v>
      </c>
      <c r="G627" s="22" t="s">
        <v>4022</v>
      </c>
      <c r="H627" s="23">
        <v>48200</v>
      </c>
      <c r="I627" s="22" t="s">
        <v>407</v>
      </c>
      <c r="J627" s="22" t="s">
        <v>402</v>
      </c>
      <c r="K627" s="22" t="s">
        <v>403</v>
      </c>
      <c r="L627" s="58"/>
    </row>
    <row r="628" spans="1:12" x14ac:dyDescent="0.3">
      <c r="A628" s="19">
        <v>16</v>
      </c>
      <c r="B628" s="20" t="s">
        <v>398</v>
      </c>
      <c r="C628" s="22" t="s">
        <v>570</v>
      </c>
      <c r="D628" s="21" t="s">
        <v>1644</v>
      </c>
      <c r="E628" s="21" t="s">
        <v>1645</v>
      </c>
      <c r="F628" s="21" t="s">
        <v>39</v>
      </c>
      <c r="G628" s="22" t="s">
        <v>4022</v>
      </c>
      <c r="H628" s="23">
        <v>51434</v>
      </c>
      <c r="I628" s="22" t="s">
        <v>407</v>
      </c>
      <c r="J628" s="22" t="s">
        <v>422</v>
      </c>
      <c r="K628" s="22" t="s">
        <v>403</v>
      </c>
      <c r="L628" s="58"/>
    </row>
    <row r="629" spans="1:12" x14ac:dyDescent="0.3">
      <c r="A629" s="19">
        <v>16</v>
      </c>
      <c r="B629" s="20" t="s">
        <v>398</v>
      </c>
      <c r="C629" s="22" t="s">
        <v>19</v>
      </c>
      <c r="D629" s="21" t="s">
        <v>1604</v>
      </c>
      <c r="E629" s="21" t="s">
        <v>1605</v>
      </c>
      <c r="F629" s="21" t="s">
        <v>39</v>
      </c>
      <c r="G629" s="22" t="s">
        <v>4022</v>
      </c>
      <c r="H629" s="23">
        <v>54175</v>
      </c>
      <c r="I629" s="22" t="s">
        <v>401</v>
      </c>
      <c r="J629" s="22" t="s">
        <v>402</v>
      </c>
      <c r="K629" s="22" t="s">
        <v>403</v>
      </c>
      <c r="L629" s="58"/>
    </row>
    <row r="630" spans="1:12" x14ac:dyDescent="0.3">
      <c r="A630" s="19">
        <v>16</v>
      </c>
      <c r="B630" s="20" t="s">
        <v>398</v>
      </c>
      <c r="C630" s="22" t="s">
        <v>19</v>
      </c>
      <c r="D630" s="21" t="s">
        <v>1608</v>
      </c>
      <c r="E630" s="21" t="s">
        <v>1609</v>
      </c>
      <c r="F630" s="21" t="s">
        <v>39</v>
      </c>
      <c r="G630" s="22" t="s">
        <v>4022</v>
      </c>
      <c r="H630" s="23">
        <v>78002</v>
      </c>
      <c r="I630" s="22" t="s">
        <v>401</v>
      </c>
      <c r="J630" s="22" t="s">
        <v>412</v>
      </c>
      <c r="K630" s="22" t="s">
        <v>403</v>
      </c>
      <c r="L630" s="58"/>
    </row>
    <row r="631" spans="1:12" x14ac:dyDescent="0.3">
      <c r="A631" s="19">
        <v>16</v>
      </c>
      <c r="B631" s="20" t="s">
        <v>398</v>
      </c>
      <c r="C631" s="22" t="s">
        <v>19</v>
      </c>
      <c r="D631" s="21" t="s">
        <v>1606</v>
      </c>
      <c r="E631" s="21" t="s">
        <v>1607</v>
      </c>
      <c r="F631" s="21" t="s">
        <v>39</v>
      </c>
      <c r="G631" s="22" t="s">
        <v>4022</v>
      </c>
      <c r="H631" s="23">
        <v>78175</v>
      </c>
      <c r="I631" s="22" t="s">
        <v>401</v>
      </c>
      <c r="J631" s="22" t="s">
        <v>402</v>
      </c>
      <c r="K631" s="22" t="s">
        <v>403</v>
      </c>
      <c r="L631" s="58"/>
    </row>
    <row r="632" spans="1:12" x14ac:dyDescent="0.3">
      <c r="A632" s="19">
        <v>16</v>
      </c>
      <c r="B632" s="20" t="s">
        <v>510</v>
      </c>
      <c r="C632" s="22" t="s">
        <v>19</v>
      </c>
      <c r="D632" s="21" t="s">
        <v>1681</v>
      </c>
      <c r="E632" s="21" t="s">
        <v>1682</v>
      </c>
      <c r="F632" s="21" t="s">
        <v>39</v>
      </c>
      <c r="G632" s="22" t="s">
        <v>4022</v>
      </c>
      <c r="H632" s="23">
        <v>81680</v>
      </c>
      <c r="I632" s="22" t="s">
        <v>421</v>
      </c>
      <c r="J632" s="22" t="s">
        <v>512</v>
      </c>
      <c r="K632" s="22" t="s">
        <v>27</v>
      </c>
      <c r="L632" s="58"/>
    </row>
    <row r="633" spans="1:12" ht="30.15" x14ac:dyDescent="0.3">
      <c r="A633" s="19">
        <v>16</v>
      </c>
      <c r="B633" s="20" t="s">
        <v>398</v>
      </c>
      <c r="C633" s="22" t="s">
        <v>19</v>
      </c>
      <c r="D633" s="21" t="s">
        <v>1622</v>
      </c>
      <c r="E633" s="21" t="s">
        <v>1623</v>
      </c>
      <c r="F633" s="21" t="s">
        <v>39</v>
      </c>
      <c r="G633" s="22"/>
      <c r="H633" s="23">
        <v>82925</v>
      </c>
      <c r="I633" s="22" t="s">
        <v>401</v>
      </c>
      <c r="J633" s="22" t="s">
        <v>412</v>
      </c>
      <c r="K633" s="22" t="s">
        <v>403</v>
      </c>
      <c r="L633" s="58"/>
    </row>
    <row r="634" spans="1:12" x14ac:dyDescent="0.3">
      <c r="A634" s="19">
        <v>16</v>
      </c>
      <c r="B634" s="20" t="s">
        <v>398</v>
      </c>
      <c r="C634" s="22" t="s">
        <v>161</v>
      </c>
      <c r="D634" s="21" t="s">
        <v>1660</v>
      </c>
      <c r="E634" s="21" t="s">
        <v>1661</v>
      </c>
      <c r="F634" s="21" t="s">
        <v>39</v>
      </c>
      <c r="G634" s="22" t="s">
        <v>4022</v>
      </c>
      <c r="H634" s="23">
        <v>83031</v>
      </c>
      <c r="I634" s="22" t="s">
        <v>401</v>
      </c>
      <c r="J634" s="22" t="s">
        <v>402</v>
      </c>
      <c r="K634" s="22" t="s">
        <v>403</v>
      </c>
      <c r="L634" s="58"/>
    </row>
    <row r="635" spans="1:12" ht="30.15" x14ac:dyDescent="0.3">
      <c r="A635" s="19">
        <v>16</v>
      </c>
      <c r="B635" s="20" t="s">
        <v>510</v>
      </c>
      <c r="C635" s="22" t="s">
        <v>19</v>
      </c>
      <c r="D635" s="21" t="s">
        <v>1671</v>
      </c>
      <c r="E635" s="21" t="s">
        <v>1672</v>
      </c>
      <c r="F635" s="21" t="s">
        <v>39</v>
      </c>
      <c r="G635" s="22" t="s">
        <v>4022</v>
      </c>
      <c r="H635" s="23">
        <v>91300</v>
      </c>
      <c r="I635" s="22" t="s">
        <v>421</v>
      </c>
      <c r="J635" s="22" t="s">
        <v>512</v>
      </c>
      <c r="K635" s="22" t="s">
        <v>403</v>
      </c>
      <c r="L635" s="58"/>
    </row>
    <row r="636" spans="1:12" x14ac:dyDescent="0.3">
      <c r="A636" s="19">
        <v>16</v>
      </c>
      <c r="B636" s="20" t="s">
        <v>398</v>
      </c>
      <c r="C636" s="22" t="s">
        <v>19</v>
      </c>
      <c r="D636" s="21" t="s">
        <v>1667</v>
      </c>
      <c r="E636" s="21" t="s">
        <v>1668</v>
      </c>
      <c r="F636" s="21" t="s">
        <v>39</v>
      </c>
      <c r="G636" s="22" t="s">
        <v>4022</v>
      </c>
      <c r="H636" s="23">
        <v>92100</v>
      </c>
      <c r="I636" s="22" t="s">
        <v>401</v>
      </c>
      <c r="J636" s="22" t="s">
        <v>402</v>
      </c>
      <c r="K636" s="22" t="s">
        <v>27</v>
      </c>
      <c r="L636" s="58"/>
    </row>
    <row r="637" spans="1:12" ht="30.15" x14ac:dyDescent="0.3">
      <c r="A637" s="19">
        <v>16</v>
      </c>
      <c r="B637" s="20" t="s">
        <v>398</v>
      </c>
      <c r="C637" s="22" t="s">
        <v>19</v>
      </c>
      <c r="D637" s="21" t="s">
        <v>1612</v>
      </c>
      <c r="E637" s="21" t="s">
        <v>1613</v>
      </c>
      <c r="F637" s="21" t="s">
        <v>39</v>
      </c>
      <c r="G637" s="22" t="s">
        <v>4022</v>
      </c>
      <c r="H637" s="23">
        <v>93581</v>
      </c>
      <c r="I637" s="22" t="s">
        <v>401</v>
      </c>
      <c r="J637" s="22" t="s">
        <v>422</v>
      </c>
      <c r="K637" s="22" t="s">
        <v>403</v>
      </c>
      <c r="L637" s="58"/>
    </row>
    <row r="638" spans="1:12" x14ac:dyDescent="0.3">
      <c r="A638" s="19">
        <v>16</v>
      </c>
      <c r="B638" s="20" t="s">
        <v>398</v>
      </c>
      <c r="C638" s="22" t="s">
        <v>517</v>
      </c>
      <c r="D638" s="21" t="s">
        <v>1598</v>
      </c>
      <c r="E638" s="21" t="s">
        <v>1599</v>
      </c>
      <c r="F638" s="21" t="s">
        <v>39</v>
      </c>
      <c r="G638" s="22" t="s">
        <v>4022</v>
      </c>
      <c r="H638" s="23">
        <v>97000</v>
      </c>
      <c r="I638" s="22" t="s">
        <v>407</v>
      </c>
      <c r="J638" s="22" t="s">
        <v>407</v>
      </c>
      <c r="K638" s="22" t="s">
        <v>403</v>
      </c>
      <c r="L638" s="58"/>
    </row>
    <row r="639" spans="1:12" ht="30.15" x14ac:dyDescent="0.3">
      <c r="A639" s="19">
        <v>16</v>
      </c>
      <c r="B639" s="20" t="s">
        <v>398</v>
      </c>
      <c r="C639" s="22" t="s">
        <v>19</v>
      </c>
      <c r="D639" s="21" t="s">
        <v>1630</v>
      </c>
      <c r="E639" s="21" t="s">
        <v>1631</v>
      </c>
      <c r="F639" s="21" t="s">
        <v>39</v>
      </c>
      <c r="G639" s="22" t="s">
        <v>4022</v>
      </c>
      <c r="H639" s="23">
        <v>98525</v>
      </c>
      <c r="I639" s="22" t="s">
        <v>401</v>
      </c>
      <c r="J639" s="22" t="s">
        <v>412</v>
      </c>
      <c r="K639" s="22" t="s">
        <v>403</v>
      </c>
      <c r="L639" s="58"/>
    </row>
    <row r="640" spans="1:12" ht="30.15" x14ac:dyDescent="0.3">
      <c r="A640" s="19">
        <v>16</v>
      </c>
      <c r="B640" s="20" t="s">
        <v>398</v>
      </c>
      <c r="C640" s="22" t="s">
        <v>16</v>
      </c>
      <c r="D640" s="21" t="s">
        <v>1596</v>
      </c>
      <c r="E640" s="21" t="s">
        <v>1597</v>
      </c>
      <c r="F640" s="21" t="s">
        <v>39</v>
      </c>
      <c r="G640" s="22" t="s">
        <v>4022</v>
      </c>
      <c r="H640" s="23">
        <v>99000</v>
      </c>
      <c r="I640" s="22" t="s">
        <v>406</v>
      </c>
      <c r="J640" s="22" t="s">
        <v>407</v>
      </c>
      <c r="K640" s="22" t="s">
        <v>403</v>
      </c>
      <c r="L640" s="58"/>
    </row>
    <row r="641" spans="1:12" x14ac:dyDescent="0.3">
      <c r="A641" s="19">
        <v>16</v>
      </c>
      <c r="B641" s="20" t="s">
        <v>510</v>
      </c>
      <c r="C641" s="22" t="s">
        <v>19</v>
      </c>
      <c r="D641" s="21" t="s">
        <v>1673</v>
      </c>
      <c r="E641" s="21" t="s">
        <v>1674</v>
      </c>
      <c r="F641" s="21" t="s">
        <v>39</v>
      </c>
      <c r="G641" s="22" t="s">
        <v>4022</v>
      </c>
      <c r="H641" s="23">
        <v>105700</v>
      </c>
      <c r="I641" s="22" t="s">
        <v>421</v>
      </c>
      <c r="J641" s="22" t="s">
        <v>520</v>
      </c>
      <c r="K641" s="22" t="s">
        <v>403</v>
      </c>
      <c r="L641" s="58"/>
    </row>
    <row r="642" spans="1:12" ht="30.15" x14ac:dyDescent="0.3">
      <c r="A642" s="19">
        <v>16</v>
      </c>
      <c r="B642" s="20" t="s">
        <v>398</v>
      </c>
      <c r="C642" s="22" t="s">
        <v>19</v>
      </c>
      <c r="D642" s="21" t="s">
        <v>1616</v>
      </c>
      <c r="E642" s="21" t="s">
        <v>1617</v>
      </c>
      <c r="F642" s="21" t="s">
        <v>39</v>
      </c>
      <c r="G642" s="22" t="s">
        <v>4022</v>
      </c>
      <c r="H642" s="23">
        <v>112090</v>
      </c>
      <c r="I642" s="22" t="s">
        <v>449</v>
      </c>
      <c r="J642" s="22" t="s">
        <v>449</v>
      </c>
      <c r="K642" s="22" t="s">
        <v>403</v>
      </c>
      <c r="L642" s="58"/>
    </row>
    <row r="643" spans="1:12" ht="30.15" x14ac:dyDescent="0.3">
      <c r="A643" s="19">
        <v>16</v>
      </c>
      <c r="B643" s="20" t="s">
        <v>398</v>
      </c>
      <c r="C643" s="22" t="s">
        <v>19</v>
      </c>
      <c r="D643" s="21" t="s">
        <v>1620</v>
      </c>
      <c r="E643" s="21" t="s">
        <v>1621</v>
      </c>
      <c r="F643" s="21" t="s">
        <v>39</v>
      </c>
      <c r="G643" s="22" t="s">
        <v>4022</v>
      </c>
      <c r="H643" s="23">
        <v>112925</v>
      </c>
      <c r="I643" s="22" t="s">
        <v>401</v>
      </c>
      <c r="J643" s="22" t="s">
        <v>422</v>
      </c>
      <c r="K643" s="22" t="s">
        <v>403</v>
      </c>
      <c r="L643" s="58"/>
    </row>
    <row r="644" spans="1:12" ht="30.15" x14ac:dyDescent="0.3">
      <c r="A644" s="19">
        <v>16</v>
      </c>
      <c r="B644" s="20" t="s">
        <v>398</v>
      </c>
      <c r="C644" s="22" t="s">
        <v>19</v>
      </c>
      <c r="D644" s="21" t="s">
        <v>1626</v>
      </c>
      <c r="E644" s="21" t="s">
        <v>1627</v>
      </c>
      <c r="F644" s="21" t="s">
        <v>39</v>
      </c>
      <c r="G644" s="22" t="s">
        <v>4022</v>
      </c>
      <c r="H644" s="23">
        <v>117725</v>
      </c>
      <c r="I644" s="22" t="s">
        <v>401</v>
      </c>
      <c r="J644" s="22" t="s">
        <v>402</v>
      </c>
      <c r="K644" s="22" t="s">
        <v>403</v>
      </c>
      <c r="L644" s="58"/>
    </row>
    <row r="645" spans="1:12" ht="30.15" x14ac:dyDescent="0.3">
      <c r="A645" s="19">
        <v>16</v>
      </c>
      <c r="B645" s="20" t="s">
        <v>398</v>
      </c>
      <c r="C645" s="22" t="s">
        <v>19</v>
      </c>
      <c r="D645" s="21" t="s">
        <v>1618</v>
      </c>
      <c r="E645" s="21" t="s">
        <v>1619</v>
      </c>
      <c r="F645" s="21" t="s">
        <v>39</v>
      </c>
      <c r="G645" s="22" t="s">
        <v>4022</v>
      </c>
      <c r="H645" s="23">
        <v>124900</v>
      </c>
      <c r="I645" s="22" t="s">
        <v>401</v>
      </c>
      <c r="J645" s="22" t="s">
        <v>402</v>
      </c>
      <c r="K645" s="22" t="s">
        <v>403</v>
      </c>
      <c r="L645" s="58"/>
    </row>
    <row r="646" spans="1:12" x14ac:dyDescent="0.3">
      <c r="A646" s="19">
        <v>16</v>
      </c>
      <c r="B646" s="20" t="s">
        <v>398</v>
      </c>
      <c r="C646" s="22" t="s">
        <v>19</v>
      </c>
      <c r="D646" s="21" t="s">
        <v>1634</v>
      </c>
      <c r="E646" s="21" t="s">
        <v>1635</v>
      </c>
      <c r="F646" s="21" t="s">
        <v>39</v>
      </c>
      <c r="G646" s="22" t="s">
        <v>4022</v>
      </c>
      <c r="H646" s="23">
        <v>125583</v>
      </c>
      <c r="I646" s="22" t="s">
        <v>401</v>
      </c>
      <c r="J646" s="22" t="s">
        <v>412</v>
      </c>
      <c r="K646" s="22" t="s">
        <v>403</v>
      </c>
      <c r="L646" s="58"/>
    </row>
    <row r="647" spans="1:12" ht="30.15" x14ac:dyDescent="0.3">
      <c r="A647" s="19">
        <v>16</v>
      </c>
      <c r="B647" s="20" t="s">
        <v>398</v>
      </c>
      <c r="C647" s="22" t="s">
        <v>19</v>
      </c>
      <c r="D647" s="21" t="s">
        <v>1640</v>
      </c>
      <c r="E647" s="21" t="s">
        <v>1641</v>
      </c>
      <c r="F647" s="21" t="s">
        <v>39</v>
      </c>
      <c r="G647" s="22" t="s">
        <v>4022</v>
      </c>
      <c r="H647" s="23">
        <v>135600</v>
      </c>
      <c r="I647" s="22" t="s">
        <v>401</v>
      </c>
      <c r="J647" s="22" t="s">
        <v>422</v>
      </c>
      <c r="K647" s="22" t="s">
        <v>403</v>
      </c>
      <c r="L647" s="58"/>
    </row>
    <row r="648" spans="1:12" ht="30.15" x14ac:dyDescent="0.3">
      <c r="A648" s="19">
        <v>16</v>
      </c>
      <c r="B648" s="20" t="s">
        <v>398</v>
      </c>
      <c r="C648" s="22" t="s">
        <v>19</v>
      </c>
      <c r="D648" s="21" t="s">
        <v>1624</v>
      </c>
      <c r="E648" s="21" t="s">
        <v>1625</v>
      </c>
      <c r="F648" s="21" t="s">
        <v>39</v>
      </c>
      <c r="G648" s="22" t="s">
        <v>4022</v>
      </c>
      <c r="H648" s="23">
        <v>138175</v>
      </c>
      <c r="I648" s="22" t="s">
        <v>401</v>
      </c>
      <c r="J648" s="22" t="s">
        <v>422</v>
      </c>
      <c r="K648" s="22" t="s">
        <v>403</v>
      </c>
      <c r="L648" s="58"/>
    </row>
    <row r="649" spans="1:12" ht="30.15" x14ac:dyDescent="0.3">
      <c r="A649" s="19">
        <v>16</v>
      </c>
      <c r="B649" s="20" t="s">
        <v>398</v>
      </c>
      <c r="C649" s="22" t="s">
        <v>19</v>
      </c>
      <c r="D649" s="21" t="s">
        <v>1610</v>
      </c>
      <c r="E649" s="21" t="s">
        <v>1611</v>
      </c>
      <c r="F649" s="21" t="s">
        <v>39</v>
      </c>
      <c r="G649" s="22" t="s">
        <v>4022</v>
      </c>
      <c r="H649" s="23">
        <v>147725</v>
      </c>
      <c r="I649" s="22" t="s">
        <v>449</v>
      </c>
      <c r="J649" s="22" t="s">
        <v>449</v>
      </c>
      <c r="K649" s="22" t="s">
        <v>403</v>
      </c>
      <c r="L649" s="58"/>
    </row>
    <row r="650" spans="1:12" ht="30.15" x14ac:dyDescent="0.3">
      <c r="A650" s="19">
        <v>16</v>
      </c>
      <c r="B650" s="20" t="s">
        <v>398</v>
      </c>
      <c r="C650" s="22" t="s">
        <v>19</v>
      </c>
      <c r="D650" s="21" t="s">
        <v>1642</v>
      </c>
      <c r="E650" s="21" t="s">
        <v>1643</v>
      </c>
      <c r="F650" s="21" t="s">
        <v>39</v>
      </c>
      <c r="G650" s="22" t="s">
        <v>4022</v>
      </c>
      <c r="H650" s="23">
        <v>154000</v>
      </c>
      <c r="I650" s="22" t="s">
        <v>401</v>
      </c>
      <c r="J650" s="22" t="s">
        <v>422</v>
      </c>
      <c r="K650" s="22" t="s">
        <v>403</v>
      </c>
      <c r="L650" s="58"/>
    </row>
    <row r="651" spans="1:12" x14ac:dyDescent="0.3">
      <c r="A651" s="19">
        <v>16</v>
      </c>
      <c r="B651" s="20" t="s">
        <v>398</v>
      </c>
      <c r="C651" s="22" t="s">
        <v>19</v>
      </c>
      <c r="D651" s="21" t="s">
        <v>1602</v>
      </c>
      <c r="E651" s="21" t="s">
        <v>1603</v>
      </c>
      <c r="F651" s="21" t="s">
        <v>39</v>
      </c>
      <c r="G651" s="22" t="s">
        <v>4022</v>
      </c>
      <c r="H651" s="23">
        <v>158575</v>
      </c>
      <c r="I651" s="22" t="s">
        <v>401</v>
      </c>
      <c r="J651" s="22" t="s">
        <v>402</v>
      </c>
      <c r="K651" s="22" t="s">
        <v>403</v>
      </c>
      <c r="L651" s="58"/>
    </row>
    <row r="652" spans="1:12" x14ac:dyDescent="0.3">
      <c r="A652" s="19">
        <v>16</v>
      </c>
      <c r="B652" s="20" t="s">
        <v>398</v>
      </c>
      <c r="C652" s="22" t="s">
        <v>517</v>
      </c>
      <c r="D652" s="21" t="s">
        <v>1600</v>
      </c>
      <c r="E652" s="21" t="s">
        <v>1601</v>
      </c>
      <c r="F652" s="21" t="s">
        <v>39</v>
      </c>
      <c r="G652" s="22" t="s">
        <v>4022</v>
      </c>
      <c r="H652" s="23">
        <v>174600</v>
      </c>
      <c r="I652" s="22" t="s">
        <v>421</v>
      </c>
      <c r="J652" s="22" t="s">
        <v>407</v>
      </c>
      <c r="K652" s="22" t="s">
        <v>403</v>
      </c>
      <c r="L652" s="58"/>
    </row>
    <row r="653" spans="1:12" x14ac:dyDescent="0.3">
      <c r="A653" s="19">
        <v>16</v>
      </c>
      <c r="B653" s="20" t="s">
        <v>510</v>
      </c>
      <c r="C653" s="22" t="s">
        <v>19</v>
      </c>
      <c r="D653" s="21" t="s">
        <v>1683</v>
      </c>
      <c r="E653" s="21" t="s">
        <v>1684</v>
      </c>
      <c r="F653" s="21" t="s">
        <v>39</v>
      </c>
      <c r="G653" s="22" t="s">
        <v>4022</v>
      </c>
      <c r="H653" s="23">
        <v>178975</v>
      </c>
      <c r="I653" s="22" t="s">
        <v>421</v>
      </c>
      <c r="J653" s="22" t="s">
        <v>529</v>
      </c>
      <c r="K653" s="22" t="s">
        <v>27</v>
      </c>
      <c r="L653" s="58"/>
    </row>
    <row r="654" spans="1:12" ht="30.15" x14ac:dyDescent="0.3">
      <c r="A654" s="19">
        <v>16</v>
      </c>
      <c r="B654" s="20" t="s">
        <v>398</v>
      </c>
      <c r="C654" s="22" t="s">
        <v>19</v>
      </c>
      <c r="D654" s="21" t="s">
        <v>1669</v>
      </c>
      <c r="E654" s="21" t="s">
        <v>1670</v>
      </c>
      <c r="F654" s="21" t="s">
        <v>39</v>
      </c>
      <c r="G654" s="22" t="s">
        <v>4022</v>
      </c>
      <c r="H654" s="23">
        <v>186000</v>
      </c>
      <c r="I654" s="22" t="s">
        <v>401</v>
      </c>
      <c r="J654" s="22" t="s">
        <v>422</v>
      </c>
      <c r="K654" s="22" t="s">
        <v>27</v>
      </c>
      <c r="L654" s="58"/>
    </row>
    <row r="655" spans="1:12" ht="30.15" x14ac:dyDescent="0.3">
      <c r="A655" s="19">
        <v>16</v>
      </c>
      <c r="B655" s="20" t="s">
        <v>398</v>
      </c>
      <c r="C655" s="22" t="s">
        <v>19</v>
      </c>
      <c r="D655" s="21" t="s">
        <v>1628</v>
      </c>
      <c r="E655" s="21" t="s">
        <v>1629</v>
      </c>
      <c r="F655" s="21" t="s">
        <v>39</v>
      </c>
      <c r="G655" s="22" t="s">
        <v>4022</v>
      </c>
      <c r="H655" s="23">
        <v>186175</v>
      </c>
      <c r="I655" s="22" t="s">
        <v>437</v>
      </c>
      <c r="J655" s="22" t="s">
        <v>402</v>
      </c>
      <c r="K655" s="22" t="s">
        <v>403</v>
      </c>
      <c r="L655" s="58"/>
    </row>
    <row r="656" spans="1:12" x14ac:dyDescent="0.3">
      <c r="A656" s="19">
        <v>16</v>
      </c>
      <c r="B656" s="20" t="s">
        <v>510</v>
      </c>
      <c r="C656" s="22" t="s">
        <v>19</v>
      </c>
      <c r="D656" s="21" t="s">
        <v>1687</v>
      </c>
      <c r="E656" s="21" t="s">
        <v>1688</v>
      </c>
      <c r="F656" s="21" t="s">
        <v>39</v>
      </c>
      <c r="G656" s="22" t="s">
        <v>4022</v>
      </c>
      <c r="H656" s="23">
        <v>188575</v>
      </c>
      <c r="I656" s="22" t="s">
        <v>421</v>
      </c>
      <c r="J656" s="22" t="s">
        <v>520</v>
      </c>
      <c r="K656" s="22" t="s">
        <v>27</v>
      </c>
      <c r="L656" s="58"/>
    </row>
    <row r="657" spans="1:12" x14ac:dyDescent="0.3">
      <c r="A657" s="19">
        <v>16</v>
      </c>
      <c r="B657" s="20" t="s">
        <v>398</v>
      </c>
      <c r="C657" s="22" t="s">
        <v>19</v>
      </c>
      <c r="D657" s="21" t="s">
        <v>1636</v>
      </c>
      <c r="E657" s="21" t="s">
        <v>1637</v>
      </c>
      <c r="F657" s="21" t="s">
        <v>39</v>
      </c>
      <c r="G657" s="22" t="s">
        <v>4022</v>
      </c>
      <c r="H657" s="23">
        <v>199036</v>
      </c>
      <c r="I657" s="22" t="s">
        <v>401</v>
      </c>
      <c r="J657" s="22" t="s">
        <v>412</v>
      </c>
      <c r="K657" s="22" t="s">
        <v>403</v>
      </c>
      <c r="L657" s="58"/>
    </row>
    <row r="658" spans="1:12" ht="30.15" x14ac:dyDescent="0.3">
      <c r="A658" s="19">
        <v>16</v>
      </c>
      <c r="B658" s="20" t="s">
        <v>510</v>
      </c>
      <c r="C658" s="22" t="s">
        <v>19</v>
      </c>
      <c r="D658" s="21" t="s">
        <v>1685</v>
      </c>
      <c r="E658" s="21" t="s">
        <v>1686</v>
      </c>
      <c r="F658" s="21" t="s">
        <v>39</v>
      </c>
      <c r="G658" s="22" t="s">
        <v>4022</v>
      </c>
      <c r="H658" s="23">
        <v>199200</v>
      </c>
      <c r="I658" s="22" t="s">
        <v>442</v>
      </c>
      <c r="J658" s="22" t="s">
        <v>520</v>
      </c>
      <c r="K658" s="22" t="s">
        <v>27</v>
      </c>
      <c r="L658" s="58"/>
    </row>
    <row r="659" spans="1:12" x14ac:dyDescent="0.3">
      <c r="A659" s="19">
        <v>16</v>
      </c>
      <c r="B659" s="20" t="s">
        <v>398</v>
      </c>
      <c r="C659" s="22" t="s">
        <v>19</v>
      </c>
      <c r="D659" s="21" t="s">
        <v>1632</v>
      </c>
      <c r="E659" s="21" t="s">
        <v>1633</v>
      </c>
      <c r="F659" s="21" t="s">
        <v>39</v>
      </c>
      <c r="G659" s="22" t="s">
        <v>4022</v>
      </c>
      <c r="H659" s="23">
        <v>224575</v>
      </c>
      <c r="I659" s="22" t="s">
        <v>401</v>
      </c>
      <c r="J659" s="22" t="s">
        <v>422</v>
      </c>
      <c r="K659" s="22" t="s">
        <v>403</v>
      </c>
      <c r="L659" s="58"/>
    </row>
    <row r="660" spans="1:12" x14ac:dyDescent="0.3">
      <c r="A660" s="19">
        <v>16</v>
      </c>
      <c r="B660" s="20" t="s">
        <v>398</v>
      </c>
      <c r="C660" s="22" t="s">
        <v>16</v>
      </c>
      <c r="D660" s="21" t="s">
        <v>1592</v>
      </c>
      <c r="E660" s="21" t="s">
        <v>1593</v>
      </c>
      <c r="F660" s="21" t="s">
        <v>39</v>
      </c>
      <c r="G660" s="22" t="s">
        <v>4022</v>
      </c>
      <c r="H660" s="23">
        <v>231190</v>
      </c>
      <c r="I660" s="22" t="s">
        <v>421</v>
      </c>
      <c r="J660" s="22" t="s">
        <v>402</v>
      </c>
      <c r="K660" s="22" t="s">
        <v>403</v>
      </c>
      <c r="L660" s="58"/>
    </row>
    <row r="661" spans="1:12" x14ac:dyDescent="0.3">
      <c r="A661" s="19">
        <v>16</v>
      </c>
      <c r="B661" s="20" t="s">
        <v>398</v>
      </c>
      <c r="C661" s="22" t="s">
        <v>19</v>
      </c>
      <c r="D661" s="21" t="s">
        <v>1638</v>
      </c>
      <c r="E661" s="21" t="s">
        <v>1639</v>
      </c>
      <c r="F661" s="21" t="s">
        <v>39</v>
      </c>
      <c r="G661" s="22" t="s">
        <v>4022</v>
      </c>
      <c r="H661" s="23">
        <v>336731</v>
      </c>
      <c r="I661" s="22" t="s">
        <v>401</v>
      </c>
      <c r="J661" s="22" t="s">
        <v>422</v>
      </c>
      <c r="K661" s="22" t="s">
        <v>403</v>
      </c>
      <c r="L661" s="58"/>
    </row>
    <row r="662" spans="1:12" x14ac:dyDescent="0.3">
      <c r="A662" s="19">
        <v>16</v>
      </c>
      <c r="B662" s="20" t="s">
        <v>398</v>
      </c>
      <c r="C662" s="22" t="s">
        <v>16</v>
      </c>
      <c r="D662" s="21" t="s">
        <v>1594</v>
      </c>
      <c r="E662" s="21" t="s">
        <v>1595</v>
      </c>
      <c r="F662" s="21" t="s">
        <v>39</v>
      </c>
      <c r="G662" s="22" t="s">
        <v>4022</v>
      </c>
      <c r="H662" s="23">
        <v>388800</v>
      </c>
      <c r="I662" s="22" t="s">
        <v>406</v>
      </c>
      <c r="J662" s="22" t="s">
        <v>407</v>
      </c>
      <c r="K662" s="22" t="s">
        <v>403</v>
      </c>
      <c r="L662" s="58"/>
    </row>
    <row r="663" spans="1:12" ht="30.15" x14ac:dyDescent="0.3">
      <c r="A663" s="19">
        <v>17</v>
      </c>
      <c r="B663" s="20" t="s">
        <v>398</v>
      </c>
      <c r="C663" s="22" t="s">
        <v>19</v>
      </c>
      <c r="D663" s="21" t="s">
        <v>1752</v>
      </c>
      <c r="E663" s="21" t="s">
        <v>1753</v>
      </c>
      <c r="F663" s="21" t="s">
        <v>39</v>
      </c>
      <c r="G663" s="22" t="s">
        <v>4022</v>
      </c>
      <c r="H663" s="23">
        <v>10860</v>
      </c>
      <c r="I663" s="22" t="s">
        <v>442</v>
      </c>
      <c r="J663" s="22" t="s">
        <v>422</v>
      </c>
      <c r="K663" s="22" t="s">
        <v>403</v>
      </c>
      <c r="L663" s="58"/>
    </row>
    <row r="664" spans="1:12" x14ac:dyDescent="0.3">
      <c r="A664" s="19">
        <v>17</v>
      </c>
      <c r="B664" s="20" t="s">
        <v>398</v>
      </c>
      <c r="C664" s="22" t="s">
        <v>11</v>
      </c>
      <c r="D664" s="21" t="s">
        <v>1693</v>
      </c>
      <c r="E664" s="21" t="s">
        <v>1694</v>
      </c>
      <c r="F664" s="21" t="s">
        <v>39</v>
      </c>
      <c r="G664" s="22" t="s">
        <v>4022</v>
      </c>
      <c r="H664" s="23">
        <v>13178</v>
      </c>
      <c r="I664" s="22" t="s">
        <v>406</v>
      </c>
      <c r="J664" s="22" t="s">
        <v>407</v>
      </c>
      <c r="K664" s="22" t="s">
        <v>403</v>
      </c>
      <c r="L664" s="58"/>
    </row>
    <row r="665" spans="1:12" x14ac:dyDescent="0.3">
      <c r="A665" s="19">
        <v>17</v>
      </c>
      <c r="B665" s="20" t="s">
        <v>398</v>
      </c>
      <c r="C665" s="22" t="s">
        <v>213</v>
      </c>
      <c r="D665" s="21" t="s">
        <v>1784</v>
      </c>
      <c r="E665" s="21" t="s">
        <v>1785</v>
      </c>
      <c r="F665" s="21" t="s">
        <v>39</v>
      </c>
      <c r="G665" s="22" t="s">
        <v>4022</v>
      </c>
      <c r="H665" s="23">
        <v>13715</v>
      </c>
      <c r="I665" s="22" t="s">
        <v>401</v>
      </c>
      <c r="J665" s="22" t="s">
        <v>407</v>
      </c>
      <c r="K665" s="22" t="s">
        <v>403</v>
      </c>
      <c r="L665" s="58"/>
    </row>
    <row r="666" spans="1:12" ht="30.15" x14ac:dyDescent="0.3">
      <c r="A666" s="19">
        <v>17</v>
      </c>
      <c r="B666" s="20" t="s">
        <v>398</v>
      </c>
      <c r="C666" s="22" t="s">
        <v>124</v>
      </c>
      <c r="D666" s="21" t="s">
        <v>1703</v>
      </c>
      <c r="E666" s="21" t="s">
        <v>1702</v>
      </c>
      <c r="F666" s="21" t="s">
        <v>39</v>
      </c>
      <c r="G666" s="22" t="s">
        <v>4022</v>
      </c>
      <c r="H666" s="23">
        <v>14280</v>
      </c>
      <c r="I666" s="22" t="s">
        <v>437</v>
      </c>
      <c r="J666" s="22" t="s">
        <v>402</v>
      </c>
      <c r="K666" s="22" t="s">
        <v>403</v>
      </c>
      <c r="L666" s="58"/>
    </row>
    <row r="667" spans="1:12" ht="30.15" x14ac:dyDescent="0.3">
      <c r="A667" s="19">
        <v>17</v>
      </c>
      <c r="B667" s="20" t="s">
        <v>398</v>
      </c>
      <c r="C667" s="22" t="s">
        <v>78</v>
      </c>
      <c r="D667" s="21" t="s">
        <v>1768</v>
      </c>
      <c r="E667" s="21" t="s">
        <v>1769</v>
      </c>
      <c r="F667" s="21" t="s">
        <v>39</v>
      </c>
      <c r="G667" s="22" t="s">
        <v>4022</v>
      </c>
      <c r="H667" s="23">
        <v>14416</v>
      </c>
      <c r="I667" s="22" t="s">
        <v>407</v>
      </c>
      <c r="J667" s="22" t="s">
        <v>412</v>
      </c>
      <c r="K667" s="22" t="s">
        <v>403</v>
      </c>
      <c r="L667" s="58"/>
    </row>
    <row r="668" spans="1:12" x14ac:dyDescent="0.3">
      <c r="A668" s="19">
        <v>17</v>
      </c>
      <c r="B668" s="20" t="s">
        <v>398</v>
      </c>
      <c r="C668" s="22" t="s">
        <v>213</v>
      </c>
      <c r="D668" s="21" t="s">
        <v>1786</v>
      </c>
      <c r="E668" s="21" t="s">
        <v>1787</v>
      </c>
      <c r="F668" s="21" t="s">
        <v>39</v>
      </c>
      <c r="G668" s="22" t="s">
        <v>4022</v>
      </c>
      <c r="H668" s="23">
        <v>14890</v>
      </c>
      <c r="I668" s="22" t="s">
        <v>406</v>
      </c>
      <c r="J668" s="22" t="s">
        <v>412</v>
      </c>
      <c r="K668" s="22" t="s">
        <v>403</v>
      </c>
      <c r="L668" s="58"/>
    </row>
    <row r="669" spans="1:12" x14ac:dyDescent="0.3">
      <c r="A669" s="19">
        <v>17</v>
      </c>
      <c r="B669" s="20" t="s">
        <v>398</v>
      </c>
      <c r="C669" s="22" t="s">
        <v>78</v>
      </c>
      <c r="D669" s="21" t="s">
        <v>1770</v>
      </c>
      <c r="E669" s="21" t="s">
        <v>1771</v>
      </c>
      <c r="F669" s="21" t="s">
        <v>39</v>
      </c>
      <c r="G669" s="22" t="s">
        <v>4022</v>
      </c>
      <c r="H669" s="23">
        <v>15170</v>
      </c>
      <c r="I669" s="22" t="s">
        <v>406</v>
      </c>
      <c r="J669" s="22" t="s">
        <v>402</v>
      </c>
      <c r="K669" s="22" t="s">
        <v>403</v>
      </c>
      <c r="L669" s="58"/>
    </row>
    <row r="670" spans="1:12" ht="30.15" x14ac:dyDescent="0.3">
      <c r="A670" s="19">
        <v>17</v>
      </c>
      <c r="B670" s="20" t="s">
        <v>398</v>
      </c>
      <c r="C670" s="22" t="s">
        <v>78</v>
      </c>
      <c r="D670" s="21" t="s">
        <v>1766</v>
      </c>
      <c r="E670" s="21" t="s">
        <v>1767</v>
      </c>
      <c r="F670" s="21" t="s">
        <v>39</v>
      </c>
      <c r="G670" s="22" t="s">
        <v>4022</v>
      </c>
      <c r="H670" s="23">
        <v>15225</v>
      </c>
      <c r="I670" s="22" t="s">
        <v>437</v>
      </c>
      <c r="J670" s="22" t="s">
        <v>402</v>
      </c>
      <c r="K670" s="22" t="s">
        <v>403</v>
      </c>
      <c r="L670" s="58"/>
    </row>
    <row r="671" spans="1:12" x14ac:dyDescent="0.3">
      <c r="A671" s="19">
        <v>17</v>
      </c>
      <c r="B671" s="20" t="s">
        <v>398</v>
      </c>
      <c r="C671" s="22" t="s">
        <v>213</v>
      </c>
      <c r="D671" s="21" t="s">
        <v>1788</v>
      </c>
      <c r="E671" s="21" t="s">
        <v>1789</v>
      </c>
      <c r="F671" s="21" t="s">
        <v>39</v>
      </c>
      <c r="G671" s="22" t="s">
        <v>4022</v>
      </c>
      <c r="H671" s="23">
        <v>15591</v>
      </c>
      <c r="I671" s="22" t="s">
        <v>406</v>
      </c>
      <c r="J671" s="22" t="s">
        <v>407</v>
      </c>
      <c r="K671" s="22" t="s">
        <v>403</v>
      </c>
      <c r="L671" s="58"/>
    </row>
    <row r="672" spans="1:12" ht="30.15" x14ac:dyDescent="0.3">
      <c r="A672" s="19">
        <v>17</v>
      </c>
      <c r="B672" s="20" t="s">
        <v>398</v>
      </c>
      <c r="C672" s="22" t="s">
        <v>87</v>
      </c>
      <c r="D672" s="21" t="s">
        <v>1764</v>
      </c>
      <c r="E672" s="21" t="s">
        <v>1765</v>
      </c>
      <c r="F672" s="21" t="s">
        <v>39</v>
      </c>
      <c r="G672" s="22" t="s">
        <v>4022</v>
      </c>
      <c r="H672" s="23">
        <v>15600</v>
      </c>
      <c r="I672" s="22" t="s">
        <v>437</v>
      </c>
      <c r="J672" s="22" t="s">
        <v>402</v>
      </c>
      <c r="K672" s="22" t="s">
        <v>403</v>
      </c>
      <c r="L672" s="58"/>
    </row>
    <row r="673" spans="1:12" x14ac:dyDescent="0.3">
      <c r="A673" s="19">
        <v>17</v>
      </c>
      <c r="B673" s="20" t="s">
        <v>398</v>
      </c>
      <c r="C673" s="22" t="s">
        <v>213</v>
      </c>
      <c r="D673" s="21" t="s">
        <v>1790</v>
      </c>
      <c r="E673" s="21" t="s">
        <v>1791</v>
      </c>
      <c r="F673" s="21" t="s">
        <v>39</v>
      </c>
      <c r="G673" s="22" t="s">
        <v>4022</v>
      </c>
      <c r="H673" s="23">
        <v>16524</v>
      </c>
      <c r="I673" s="22" t="s">
        <v>401</v>
      </c>
      <c r="J673" s="22" t="s">
        <v>422</v>
      </c>
      <c r="K673" s="22" t="s">
        <v>403</v>
      </c>
      <c r="L673" s="58"/>
    </row>
    <row r="674" spans="1:12" ht="30.15" x14ac:dyDescent="0.3">
      <c r="A674" s="19">
        <v>17</v>
      </c>
      <c r="B674" s="20" t="s">
        <v>398</v>
      </c>
      <c r="C674" s="22" t="s">
        <v>1011</v>
      </c>
      <c r="D674" s="21" t="s">
        <v>1774</v>
      </c>
      <c r="E674" s="21" t="s">
        <v>1775</v>
      </c>
      <c r="F674" s="21" t="s">
        <v>39</v>
      </c>
      <c r="G674" s="22" t="s">
        <v>4022</v>
      </c>
      <c r="H674" s="23">
        <v>17200</v>
      </c>
      <c r="I674" s="22" t="s">
        <v>442</v>
      </c>
      <c r="J674" s="22" t="s">
        <v>407</v>
      </c>
      <c r="K674" s="22" t="s">
        <v>403</v>
      </c>
      <c r="L674" s="58"/>
    </row>
    <row r="675" spans="1:12" ht="30.15" x14ac:dyDescent="0.3">
      <c r="A675" s="19">
        <v>17</v>
      </c>
      <c r="B675" s="20" t="s">
        <v>398</v>
      </c>
      <c r="C675" s="22" t="s">
        <v>1270</v>
      </c>
      <c r="D675" s="21" t="s">
        <v>1691</v>
      </c>
      <c r="E675" s="21" t="s">
        <v>1692</v>
      </c>
      <c r="F675" s="21" t="s">
        <v>39</v>
      </c>
      <c r="G675" s="22" t="s">
        <v>4022</v>
      </c>
      <c r="H675" s="23">
        <v>20000</v>
      </c>
      <c r="I675" s="22" t="s">
        <v>442</v>
      </c>
      <c r="J675" s="22" t="s">
        <v>412</v>
      </c>
      <c r="K675" s="22" t="s">
        <v>403</v>
      </c>
      <c r="L675" s="58"/>
    </row>
    <row r="676" spans="1:12" x14ac:dyDescent="0.3">
      <c r="A676" s="19">
        <v>17</v>
      </c>
      <c r="B676" s="20" t="s">
        <v>510</v>
      </c>
      <c r="C676" s="22" t="s">
        <v>517</v>
      </c>
      <c r="D676" s="21" t="s">
        <v>1801</v>
      </c>
      <c r="E676" s="21" t="s">
        <v>1802</v>
      </c>
      <c r="F676" s="21" t="s">
        <v>39</v>
      </c>
      <c r="G676" s="22" t="s">
        <v>4022</v>
      </c>
      <c r="H676" s="23">
        <v>21633</v>
      </c>
      <c r="I676" s="22" t="s">
        <v>421</v>
      </c>
      <c r="J676" s="22" t="s">
        <v>520</v>
      </c>
      <c r="K676" s="22" t="s">
        <v>403</v>
      </c>
      <c r="L676" s="58"/>
    </row>
    <row r="677" spans="1:12" x14ac:dyDescent="0.3">
      <c r="A677" s="19">
        <v>17</v>
      </c>
      <c r="B677" s="20" t="s">
        <v>398</v>
      </c>
      <c r="C677" s="22" t="s">
        <v>32</v>
      </c>
      <c r="D677" s="21" t="s">
        <v>1762</v>
      </c>
      <c r="E677" s="21" t="s">
        <v>1763</v>
      </c>
      <c r="F677" s="21" t="s">
        <v>39</v>
      </c>
      <c r="G677" s="22" t="s">
        <v>4022</v>
      </c>
      <c r="H677" s="23">
        <v>22340</v>
      </c>
      <c r="I677" s="22" t="s">
        <v>401</v>
      </c>
      <c r="J677" s="22" t="s">
        <v>402</v>
      </c>
      <c r="K677" s="22" t="s">
        <v>403</v>
      </c>
      <c r="L677" s="58"/>
    </row>
    <row r="678" spans="1:12" ht="30.15" x14ac:dyDescent="0.3">
      <c r="A678" s="19">
        <v>17</v>
      </c>
      <c r="B678" s="20" t="s">
        <v>398</v>
      </c>
      <c r="C678" s="22" t="s">
        <v>51</v>
      </c>
      <c r="D678" s="21" t="s">
        <v>1782</v>
      </c>
      <c r="E678" s="21" t="s">
        <v>1783</v>
      </c>
      <c r="F678" s="21" t="s">
        <v>39</v>
      </c>
      <c r="G678" s="22" t="s">
        <v>4022</v>
      </c>
      <c r="H678" s="23">
        <v>22962</v>
      </c>
      <c r="I678" s="22" t="s">
        <v>437</v>
      </c>
      <c r="J678" s="22" t="s">
        <v>412</v>
      </c>
      <c r="K678" s="22" t="s">
        <v>403</v>
      </c>
      <c r="L678" s="58"/>
    </row>
    <row r="679" spans="1:12" x14ac:dyDescent="0.3">
      <c r="A679" s="19">
        <v>17</v>
      </c>
      <c r="B679" s="20" t="s">
        <v>398</v>
      </c>
      <c r="C679" s="22" t="s">
        <v>58</v>
      </c>
      <c r="D679" s="21" t="s">
        <v>1699</v>
      </c>
      <c r="E679" s="21" t="s">
        <v>1700</v>
      </c>
      <c r="F679" s="21" t="s">
        <v>39</v>
      </c>
      <c r="G679" s="22" t="s">
        <v>4022</v>
      </c>
      <c r="H679" s="23">
        <v>23500</v>
      </c>
      <c r="I679" s="22" t="s">
        <v>401</v>
      </c>
      <c r="J679" s="22" t="s">
        <v>412</v>
      </c>
      <c r="K679" s="22" t="s">
        <v>403</v>
      </c>
      <c r="L679" s="58"/>
    </row>
    <row r="680" spans="1:12" ht="30.15" x14ac:dyDescent="0.3">
      <c r="A680" s="19">
        <v>17</v>
      </c>
      <c r="B680" s="20" t="s">
        <v>510</v>
      </c>
      <c r="C680" s="22" t="s">
        <v>32</v>
      </c>
      <c r="D680" s="21" t="s">
        <v>1817</v>
      </c>
      <c r="E680" s="21" t="s">
        <v>1818</v>
      </c>
      <c r="F680" s="21" t="s">
        <v>39</v>
      </c>
      <c r="G680" s="22"/>
      <c r="H680" s="23">
        <v>25000</v>
      </c>
      <c r="I680" s="22" t="s">
        <v>442</v>
      </c>
      <c r="J680" s="22" t="s">
        <v>520</v>
      </c>
      <c r="K680" s="22" t="s">
        <v>403</v>
      </c>
      <c r="L680" s="58" t="s">
        <v>4040</v>
      </c>
    </row>
    <row r="681" spans="1:12" x14ac:dyDescent="0.3">
      <c r="A681" s="19">
        <v>17</v>
      </c>
      <c r="B681" s="20" t="s">
        <v>398</v>
      </c>
      <c r="C681" s="22" t="s">
        <v>51</v>
      </c>
      <c r="D681" s="21" t="s">
        <v>1780</v>
      </c>
      <c r="E681" s="21" t="s">
        <v>1781</v>
      </c>
      <c r="F681" s="21" t="s">
        <v>39</v>
      </c>
      <c r="G681" s="22" t="s">
        <v>4022</v>
      </c>
      <c r="H681" s="23">
        <v>25465</v>
      </c>
      <c r="I681" s="22" t="s">
        <v>407</v>
      </c>
      <c r="J681" s="22" t="s">
        <v>412</v>
      </c>
      <c r="K681" s="22" t="s">
        <v>403</v>
      </c>
      <c r="L681" s="58"/>
    </row>
    <row r="682" spans="1:12" ht="30.15" x14ac:dyDescent="0.3">
      <c r="A682" s="19">
        <v>17</v>
      </c>
      <c r="B682" s="20" t="s">
        <v>398</v>
      </c>
      <c r="C682" s="22" t="s">
        <v>124</v>
      </c>
      <c r="D682" s="21" t="s">
        <v>810</v>
      </c>
      <c r="E682" s="21" t="s">
        <v>1702</v>
      </c>
      <c r="F682" s="21" t="s">
        <v>39</v>
      </c>
      <c r="G682" s="22" t="s">
        <v>4022</v>
      </c>
      <c r="H682" s="23">
        <v>28137</v>
      </c>
      <c r="I682" s="22" t="s">
        <v>437</v>
      </c>
      <c r="J682" s="22" t="s">
        <v>402</v>
      </c>
      <c r="K682" s="22" t="s">
        <v>403</v>
      </c>
      <c r="L682" s="58"/>
    </row>
    <row r="683" spans="1:12" ht="30.15" x14ac:dyDescent="0.3">
      <c r="A683" s="19">
        <v>17</v>
      </c>
      <c r="B683" s="20" t="s">
        <v>398</v>
      </c>
      <c r="C683" s="22" t="s">
        <v>124</v>
      </c>
      <c r="D683" s="21" t="s">
        <v>1701</v>
      </c>
      <c r="E683" s="21" t="s">
        <v>1702</v>
      </c>
      <c r="F683" s="21" t="s">
        <v>39</v>
      </c>
      <c r="G683" s="22" t="s">
        <v>4022</v>
      </c>
      <c r="H683" s="23">
        <v>29722</v>
      </c>
      <c r="I683" s="22" t="s">
        <v>437</v>
      </c>
      <c r="J683" s="22" t="s">
        <v>402</v>
      </c>
      <c r="K683" s="22" t="s">
        <v>403</v>
      </c>
      <c r="L683" s="58"/>
    </row>
    <row r="684" spans="1:12" x14ac:dyDescent="0.3">
      <c r="A684" s="19">
        <v>17</v>
      </c>
      <c r="B684" s="20" t="s">
        <v>510</v>
      </c>
      <c r="C684" s="22" t="s">
        <v>87</v>
      </c>
      <c r="D684" s="21" t="s">
        <v>1819</v>
      </c>
      <c r="E684" s="21" t="s">
        <v>1820</v>
      </c>
      <c r="F684" s="21" t="s">
        <v>39</v>
      </c>
      <c r="G684" s="22" t="s">
        <v>4022</v>
      </c>
      <c r="H684" s="23">
        <v>32700</v>
      </c>
      <c r="I684" s="22" t="s">
        <v>421</v>
      </c>
      <c r="J684" s="22" t="s">
        <v>512</v>
      </c>
      <c r="K684" s="22" t="s">
        <v>403</v>
      </c>
      <c r="L684" s="58"/>
    </row>
    <row r="685" spans="1:12" x14ac:dyDescent="0.3">
      <c r="A685" s="19">
        <v>17</v>
      </c>
      <c r="B685" s="20" t="s">
        <v>398</v>
      </c>
      <c r="C685" s="22" t="s">
        <v>517</v>
      </c>
      <c r="D685" s="21" t="s">
        <v>1706</v>
      </c>
      <c r="E685" s="21" t="s">
        <v>1707</v>
      </c>
      <c r="F685" s="21" t="s">
        <v>39</v>
      </c>
      <c r="G685" s="22" t="s">
        <v>4022</v>
      </c>
      <c r="H685" s="23">
        <v>36000</v>
      </c>
      <c r="I685" s="22" t="s">
        <v>407</v>
      </c>
      <c r="J685" s="22" t="s">
        <v>407</v>
      </c>
      <c r="K685" s="22" t="s">
        <v>403</v>
      </c>
      <c r="L685" s="58"/>
    </row>
    <row r="686" spans="1:12" ht="30.15" x14ac:dyDescent="0.3">
      <c r="A686" s="19">
        <v>17</v>
      </c>
      <c r="B686" s="20" t="s">
        <v>398</v>
      </c>
      <c r="C686" s="22" t="s">
        <v>1011</v>
      </c>
      <c r="D686" s="21" t="s">
        <v>1776</v>
      </c>
      <c r="E686" s="21" t="s">
        <v>1777</v>
      </c>
      <c r="F686" s="21" t="s">
        <v>39</v>
      </c>
      <c r="G686" s="22" t="s">
        <v>4022</v>
      </c>
      <c r="H686" s="23">
        <v>37060</v>
      </c>
      <c r="I686" s="22" t="s">
        <v>401</v>
      </c>
      <c r="J686" s="22" t="s">
        <v>407</v>
      </c>
      <c r="K686" s="22" t="s">
        <v>403</v>
      </c>
      <c r="L686" s="58"/>
    </row>
    <row r="687" spans="1:12" ht="30.15" x14ac:dyDescent="0.3">
      <c r="A687" s="19">
        <v>17</v>
      </c>
      <c r="B687" s="20" t="s">
        <v>398</v>
      </c>
      <c r="C687" s="22" t="s">
        <v>570</v>
      </c>
      <c r="D687" s="21" t="s">
        <v>1758</v>
      </c>
      <c r="E687" s="21" t="s">
        <v>1759</v>
      </c>
      <c r="F687" s="21" t="s">
        <v>39</v>
      </c>
      <c r="G687" s="22" t="s">
        <v>4022</v>
      </c>
      <c r="H687" s="23">
        <v>41894</v>
      </c>
      <c r="I687" s="22" t="s">
        <v>437</v>
      </c>
      <c r="J687" s="22" t="s">
        <v>422</v>
      </c>
      <c r="K687" s="22" t="s">
        <v>403</v>
      </c>
      <c r="L687" s="58"/>
    </row>
    <row r="688" spans="1:12" x14ac:dyDescent="0.3">
      <c r="A688" s="19">
        <v>17</v>
      </c>
      <c r="B688" s="20" t="s">
        <v>398</v>
      </c>
      <c r="C688" s="22" t="s">
        <v>51</v>
      </c>
      <c r="D688" s="21" t="s">
        <v>1778</v>
      </c>
      <c r="E688" s="21" t="s">
        <v>1779</v>
      </c>
      <c r="F688" s="21" t="s">
        <v>39</v>
      </c>
      <c r="G688" s="22" t="s">
        <v>4022</v>
      </c>
      <c r="H688" s="23">
        <v>42567</v>
      </c>
      <c r="I688" s="22" t="s">
        <v>406</v>
      </c>
      <c r="J688" s="22" t="s">
        <v>407</v>
      </c>
      <c r="K688" s="22" t="s">
        <v>403</v>
      </c>
      <c r="L688" s="58"/>
    </row>
    <row r="689" spans="1:12" x14ac:dyDescent="0.3">
      <c r="A689" s="19">
        <v>17</v>
      </c>
      <c r="B689" s="20" t="s">
        <v>398</v>
      </c>
      <c r="C689" s="22" t="s">
        <v>11</v>
      </c>
      <c r="D689" s="21" t="s">
        <v>1695</v>
      </c>
      <c r="E689" s="21" t="s">
        <v>1696</v>
      </c>
      <c r="F689" s="21" t="s">
        <v>39</v>
      </c>
      <c r="G689" s="22" t="s">
        <v>4022</v>
      </c>
      <c r="H689" s="23">
        <v>44976</v>
      </c>
      <c r="I689" s="22" t="s">
        <v>406</v>
      </c>
      <c r="J689" s="22" t="s">
        <v>407</v>
      </c>
      <c r="K689" s="22" t="s">
        <v>403</v>
      </c>
      <c r="L689" s="58"/>
    </row>
    <row r="690" spans="1:12" x14ac:dyDescent="0.3">
      <c r="A690" s="19">
        <v>17</v>
      </c>
      <c r="B690" s="20" t="s">
        <v>398</v>
      </c>
      <c r="C690" s="22" t="s">
        <v>517</v>
      </c>
      <c r="D690" s="21" t="s">
        <v>1704</v>
      </c>
      <c r="E690" s="21" t="s">
        <v>1705</v>
      </c>
      <c r="F690" s="21" t="s">
        <v>39</v>
      </c>
      <c r="G690" s="22" t="s">
        <v>4022</v>
      </c>
      <c r="H690" s="23">
        <v>64315</v>
      </c>
      <c r="I690" s="22" t="s">
        <v>406</v>
      </c>
      <c r="J690" s="22" t="s">
        <v>402</v>
      </c>
      <c r="K690" s="22" t="s">
        <v>403</v>
      </c>
      <c r="L690" s="58"/>
    </row>
    <row r="691" spans="1:12" ht="30.15" x14ac:dyDescent="0.3">
      <c r="A691" s="19">
        <v>17</v>
      </c>
      <c r="B691" s="20" t="s">
        <v>398</v>
      </c>
      <c r="C691" s="22" t="s">
        <v>19</v>
      </c>
      <c r="D691" s="21" t="s">
        <v>1756</v>
      </c>
      <c r="E691" s="21" t="s">
        <v>1757</v>
      </c>
      <c r="F691" s="21" t="s">
        <v>39</v>
      </c>
      <c r="G691" s="22" t="s">
        <v>4022</v>
      </c>
      <c r="H691" s="23">
        <v>70230</v>
      </c>
      <c r="I691" s="22" t="s">
        <v>401</v>
      </c>
      <c r="J691" s="22" t="s">
        <v>422</v>
      </c>
      <c r="K691" s="22" t="s">
        <v>403</v>
      </c>
      <c r="L691" s="58"/>
    </row>
    <row r="692" spans="1:12" ht="30.15" x14ac:dyDescent="0.3">
      <c r="A692" s="19">
        <v>17</v>
      </c>
      <c r="B692" s="20" t="s">
        <v>398</v>
      </c>
      <c r="C692" s="22" t="s">
        <v>19</v>
      </c>
      <c r="D692" s="21" t="s">
        <v>1714</v>
      </c>
      <c r="E692" s="21" t="s">
        <v>1715</v>
      </c>
      <c r="F692" s="21" t="s">
        <v>39</v>
      </c>
      <c r="G692" s="22" t="s">
        <v>4022</v>
      </c>
      <c r="H692" s="23">
        <v>72080</v>
      </c>
      <c r="I692" s="22" t="s">
        <v>449</v>
      </c>
      <c r="J692" s="22" t="s">
        <v>449</v>
      </c>
      <c r="K692" s="22" t="s">
        <v>403</v>
      </c>
      <c r="L692" s="58"/>
    </row>
    <row r="693" spans="1:12" x14ac:dyDescent="0.3">
      <c r="A693" s="19">
        <v>17</v>
      </c>
      <c r="B693" s="20" t="s">
        <v>398</v>
      </c>
      <c r="C693" s="22" t="s">
        <v>32</v>
      </c>
      <c r="D693" s="21" t="s">
        <v>1760</v>
      </c>
      <c r="E693" s="21" t="s">
        <v>1761</v>
      </c>
      <c r="F693" s="21" t="s">
        <v>39</v>
      </c>
      <c r="G693" s="22" t="s">
        <v>4022</v>
      </c>
      <c r="H693" s="23">
        <v>74080</v>
      </c>
      <c r="I693" s="22" t="s">
        <v>401</v>
      </c>
      <c r="J693" s="22" t="s">
        <v>402</v>
      </c>
      <c r="K693" s="22" t="s">
        <v>403</v>
      </c>
      <c r="L693" s="58"/>
    </row>
    <row r="694" spans="1:12" ht="30.15" x14ac:dyDescent="0.3">
      <c r="A694" s="19">
        <v>17</v>
      </c>
      <c r="B694" s="20" t="s">
        <v>510</v>
      </c>
      <c r="C694" s="22" t="s">
        <v>19</v>
      </c>
      <c r="D694" s="21" t="s">
        <v>1809</v>
      </c>
      <c r="E694" s="21" t="s">
        <v>1810</v>
      </c>
      <c r="F694" s="21" t="s">
        <v>39</v>
      </c>
      <c r="G694" s="22" t="s">
        <v>4022</v>
      </c>
      <c r="H694" s="23">
        <v>81680</v>
      </c>
      <c r="I694" s="22" t="s">
        <v>421</v>
      </c>
      <c r="J694" s="22" t="s">
        <v>512</v>
      </c>
      <c r="K694" s="22" t="s">
        <v>403</v>
      </c>
      <c r="L694" s="58"/>
    </row>
    <row r="695" spans="1:12" x14ac:dyDescent="0.3">
      <c r="A695" s="19">
        <v>17</v>
      </c>
      <c r="B695" s="20" t="s">
        <v>398</v>
      </c>
      <c r="C695" s="22" t="s">
        <v>87</v>
      </c>
      <c r="D695" s="21" t="s">
        <v>1796</v>
      </c>
      <c r="E695" s="21" t="s">
        <v>1797</v>
      </c>
      <c r="F695" s="21" t="s">
        <v>39</v>
      </c>
      <c r="G695" s="22" t="s">
        <v>4022</v>
      </c>
      <c r="H695" s="23">
        <v>85715</v>
      </c>
      <c r="I695" s="22" t="s">
        <v>406</v>
      </c>
      <c r="J695" s="22" t="s">
        <v>402</v>
      </c>
      <c r="K695" s="22" t="s">
        <v>27</v>
      </c>
      <c r="L695" s="58"/>
    </row>
    <row r="696" spans="1:12" ht="30.15" x14ac:dyDescent="0.3">
      <c r="A696" s="19">
        <v>17</v>
      </c>
      <c r="B696" s="20" t="s">
        <v>510</v>
      </c>
      <c r="C696" s="22" t="s">
        <v>19</v>
      </c>
      <c r="D696" s="21" t="s">
        <v>1803</v>
      </c>
      <c r="E696" s="21" t="s">
        <v>1804</v>
      </c>
      <c r="F696" s="21" t="s">
        <v>39</v>
      </c>
      <c r="G696" s="22" t="s">
        <v>4022</v>
      </c>
      <c r="H696" s="23">
        <v>88900</v>
      </c>
      <c r="I696" s="22" t="s">
        <v>442</v>
      </c>
      <c r="J696" s="22" t="s">
        <v>520</v>
      </c>
      <c r="K696" s="22" t="s">
        <v>403</v>
      </c>
      <c r="L696" s="58"/>
    </row>
    <row r="697" spans="1:12" x14ac:dyDescent="0.3">
      <c r="A697" s="19">
        <v>17</v>
      </c>
      <c r="B697" s="20" t="s">
        <v>398</v>
      </c>
      <c r="C697" s="22" t="s">
        <v>19</v>
      </c>
      <c r="D697" s="21" t="s">
        <v>1724</v>
      </c>
      <c r="E697" s="21" t="s">
        <v>1725</v>
      </c>
      <c r="F697" s="21" t="s">
        <v>39</v>
      </c>
      <c r="G697" s="22" t="s">
        <v>4022</v>
      </c>
      <c r="H697" s="23">
        <v>91663</v>
      </c>
      <c r="I697" s="22" t="s">
        <v>449</v>
      </c>
      <c r="J697" s="22" t="s">
        <v>449</v>
      </c>
      <c r="K697" s="22" t="s">
        <v>403</v>
      </c>
      <c r="L697" s="58"/>
    </row>
    <row r="698" spans="1:12" x14ac:dyDescent="0.3">
      <c r="A698" s="19">
        <v>17</v>
      </c>
      <c r="B698" s="20" t="s">
        <v>398</v>
      </c>
      <c r="C698" s="22" t="s">
        <v>19</v>
      </c>
      <c r="D698" s="21" t="s">
        <v>1754</v>
      </c>
      <c r="E698" s="21" t="s">
        <v>1755</v>
      </c>
      <c r="F698" s="21" t="s">
        <v>39</v>
      </c>
      <c r="G698" s="22" t="s">
        <v>4022</v>
      </c>
      <c r="H698" s="23">
        <v>92100</v>
      </c>
      <c r="I698" s="22" t="s">
        <v>401</v>
      </c>
      <c r="J698" s="22" t="s">
        <v>422</v>
      </c>
      <c r="K698" s="22" t="s">
        <v>403</v>
      </c>
      <c r="L698" s="58"/>
    </row>
    <row r="699" spans="1:12" ht="30.15" x14ac:dyDescent="0.3">
      <c r="A699" s="19">
        <v>17</v>
      </c>
      <c r="B699" s="20" t="s">
        <v>510</v>
      </c>
      <c r="C699" s="22" t="s">
        <v>19</v>
      </c>
      <c r="D699" s="21" t="s">
        <v>1827</v>
      </c>
      <c r="E699" s="21" t="s">
        <v>1828</v>
      </c>
      <c r="F699" s="21" t="s">
        <v>39</v>
      </c>
      <c r="G699" s="22" t="s">
        <v>4022</v>
      </c>
      <c r="H699" s="23">
        <v>92400</v>
      </c>
      <c r="I699" s="22" t="s">
        <v>401</v>
      </c>
      <c r="J699" s="22" t="s">
        <v>520</v>
      </c>
      <c r="K699" s="22" t="s">
        <v>27</v>
      </c>
      <c r="L699" s="58"/>
    </row>
    <row r="700" spans="1:12" ht="30.15" x14ac:dyDescent="0.3">
      <c r="A700" s="19">
        <v>17</v>
      </c>
      <c r="B700" s="20" t="s">
        <v>398</v>
      </c>
      <c r="C700" s="22" t="s">
        <v>19</v>
      </c>
      <c r="D700" s="21" t="s">
        <v>1718</v>
      </c>
      <c r="E700" s="21" t="s">
        <v>1719</v>
      </c>
      <c r="F700" s="21" t="s">
        <v>39</v>
      </c>
      <c r="G700" s="22" t="s">
        <v>4022</v>
      </c>
      <c r="H700" s="23">
        <v>92500</v>
      </c>
      <c r="I700" s="22" t="s">
        <v>437</v>
      </c>
      <c r="J700" s="22" t="s">
        <v>412</v>
      </c>
      <c r="K700" s="22" t="s">
        <v>403</v>
      </c>
      <c r="L700" s="58"/>
    </row>
    <row r="701" spans="1:12" ht="30.15" x14ac:dyDescent="0.3">
      <c r="A701" s="19">
        <v>17</v>
      </c>
      <c r="B701" s="20" t="s">
        <v>398</v>
      </c>
      <c r="C701" s="22" t="s">
        <v>19</v>
      </c>
      <c r="D701" s="21" t="s">
        <v>1734</v>
      </c>
      <c r="E701" s="21" t="s">
        <v>1735</v>
      </c>
      <c r="F701" s="21" t="s">
        <v>39</v>
      </c>
      <c r="G701" s="22" t="s">
        <v>4022</v>
      </c>
      <c r="H701" s="23">
        <v>98400</v>
      </c>
      <c r="I701" s="22" t="s">
        <v>449</v>
      </c>
      <c r="J701" s="22" t="s">
        <v>449</v>
      </c>
      <c r="K701" s="22" t="s">
        <v>403</v>
      </c>
      <c r="L701" s="58"/>
    </row>
    <row r="702" spans="1:12" x14ac:dyDescent="0.3">
      <c r="A702" s="19">
        <v>17</v>
      </c>
      <c r="B702" s="20" t="s">
        <v>510</v>
      </c>
      <c r="C702" s="22" t="s">
        <v>19</v>
      </c>
      <c r="D702" s="21" t="s">
        <v>1813</v>
      </c>
      <c r="E702" s="21" t="s">
        <v>1814</v>
      </c>
      <c r="F702" s="21" t="s">
        <v>39</v>
      </c>
      <c r="G702" s="22" t="s">
        <v>4022</v>
      </c>
      <c r="H702" s="23">
        <v>99121</v>
      </c>
      <c r="I702" s="22" t="s">
        <v>421</v>
      </c>
      <c r="J702" s="22" t="s">
        <v>520</v>
      </c>
      <c r="K702" s="22" t="s">
        <v>403</v>
      </c>
      <c r="L702" s="58"/>
    </row>
    <row r="703" spans="1:12" ht="30.15" x14ac:dyDescent="0.3">
      <c r="A703" s="19">
        <v>17</v>
      </c>
      <c r="B703" s="20" t="s">
        <v>398</v>
      </c>
      <c r="C703" s="22" t="s">
        <v>19</v>
      </c>
      <c r="D703" s="21" t="s">
        <v>1710</v>
      </c>
      <c r="E703" s="21" t="s">
        <v>1711</v>
      </c>
      <c r="F703" s="21" t="s">
        <v>39</v>
      </c>
      <c r="G703" s="22" t="s">
        <v>4022</v>
      </c>
      <c r="H703" s="23">
        <v>99828</v>
      </c>
      <c r="I703" s="22" t="s">
        <v>401</v>
      </c>
      <c r="J703" s="22" t="s">
        <v>402</v>
      </c>
      <c r="K703" s="22" t="s">
        <v>403</v>
      </c>
      <c r="L703" s="58"/>
    </row>
    <row r="704" spans="1:12" x14ac:dyDescent="0.3">
      <c r="A704" s="19">
        <v>17</v>
      </c>
      <c r="B704" s="20" t="s">
        <v>510</v>
      </c>
      <c r="C704" s="22" t="s">
        <v>19</v>
      </c>
      <c r="D704" s="21" t="s">
        <v>1811</v>
      </c>
      <c r="E704" s="21" t="s">
        <v>1812</v>
      </c>
      <c r="F704" s="21" t="s">
        <v>39</v>
      </c>
      <c r="G704" s="22" t="s">
        <v>4022</v>
      </c>
      <c r="H704" s="23">
        <v>101346</v>
      </c>
      <c r="I704" s="22" t="s">
        <v>401</v>
      </c>
      <c r="J704" s="22" t="s">
        <v>520</v>
      </c>
      <c r="K704" s="22" t="s">
        <v>403</v>
      </c>
      <c r="L704" s="58"/>
    </row>
    <row r="705" spans="1:12" ht="30.15" x14ac:dyDescent="0.3">
      <c r="A705" s="19">
        <v>17</v>
      </c>
      <c r="B705" s="20" t="s">
        <v>398</v>
      </c>
      <c r="C705" s="22" t="s">
        <v>19</v>
      </c>
      <c r="D705" s="21" t="s">
        <v>1716</v>
      </c>
      <c r="E705" s="21" t="s">
        <v>1717</v>
      </c>
      <c r="F705" s="21" t="s">
        <v>39</v>
      </c>
      <c r="G705" s="22" t="s">
        <v>4022</v>
      </c>
      <c r="H705" s="23">
        <v>102060</v>
      </c>
      <c r="I705" s="22" t="s">
        <v>401</v>
      </c>
      <c r="J705" s="22" t="s">
        <v>412</v>
      </c>
      <c r="K705" s="22" t="s">
        <v>403</v>
      </c>
      <c r="L705" s="58"/>
    </row>
    <row r="706" spans="1:12" ht="30.15" x14ac:dyDescent="0.3">
      <c r="A706" s="19">
        <v>17</v>
      </c>
      <c r="B706" s="20" t="s">
        <v>510</v>
      </c>
      <c r="C706" s="22" t="s">
        <v>19</v>
      </c>
      <c r="D706" s="21" t="s">
        <v>1821</v>
      </c>
      <c r="E706" s="21" t="s">
        <v>1822</v>
      </c>
      <c r="F706" s="21" t="s">
        <v>39</v>
      </c>
      <c r="G706" s="22" t="s">
        <v>4022</v>
      </c>
      <c r="H706" s="23">
        <v>102100</v>
      </c>
      <c r="I706" s="22" t="s">
        <v>421</v>
      </c>
      <c r="J706" s="22" t="s">
        <v>520</v>
      </c>
      <c r="K706" s="22" t="s">
        <v>27</v>
      </c>
      <c r="L706" s="58"/>
    </row>
    <row r="707" spans="1:12" ht="30.15" x14ac:dyDescent="0.3">
      <c r="A707" s="19">
        <v>17</v>
      </c>
      <c r="B707" s="20" t="s">
        <v>398</v>
      </c>
      <c r="C707" s="22" t="s">
        <v>19</v>
      </c>
      <c r="D707" s="21" t="s">
        <v>1712</v>
      </c>
      <c r="E707" s="21" t="s">
        <v>1713</v>
      </c>
      <c r="F707" s="21" t="s">
        <v>39</v>
      </c>
      <c r="G707" s="22" t="s">
        <v>4022</v>
      </c>
      <c r="H707" s="23">
        <v>108080</v>
      </c>
      <c r="I707" s="22" t="s">
        <v>449</v>
      </c>
      <c r="J707" s="22" t="s">
        <v>449</v>
      </c>
      <c r="K707" s="22" t="s">
        <v>403</v>
      </c>
      <c r="L707" s="58"/>
    </row>
    <row r="708" spans="1:12" ht="30.15" x14ac:dyDescent="0.3">
      <c r="A708" s="19">
        <v>17</v>
      </c>
      <c r="B708" s="20" t="s">
        <v>398</v>
      </c>
      <c r="C708" s="22" t="s">
        <v>19</v>
      </c>
      <c r="D708" s="21" t="s">
        <v>1732</v>
      </c>
      <c r="E708" s="21" t="s">
        <v>1733</v>
      </c>
      <c r="F708" s="21" t="s">
        <v>39</v>
      </c>
      <c r="G708" s="22" t="s">
        <v>4022</v>
      </c>
      <c r="H708" s="23">
        <v>109200</v>
      </c>
      <c r="I708" s="22" t="s">
        <v>401</v>
      </c>
      <c r="J708" s="22" t="s">
        <v>412</v>
      </c>
      <c r="K708" s="22" t="s">
        <v>403</v>
      </c>
      <c r="L708" s="58"/>
    </row>
    <row r="709" spans="1:12" ht="30.15" x14ac:dyDescent="0.3">
      <c r="A709" s="19">
        <v>17</v>
      </c>
      <c r="B709" s="20" t="s">
        <v>398</v>
      </c>
      <c r="C709" s="22" t="s">
        <v>19</v>
      </c>
      <c r="D709" s="21" t="s">
        <v>1742</v>
      </c>
      <c r="E709" s="21" t="s">
        <v>1743</v>
      </c>
      <c r="F709" s="21" t="s">
        <v>39</v>
      </c>
      <c r="G709" s="22"/>
      <c r="H709" s="23">
        <v>114000</v>
      </c>
      <c r="I709" s="22" t="s">
        <v>401</v>
      </c>
      <c r="J709" s="22" t="s">
        <v>402</v>
      </c>
      <c r="K709" s="22" t="s">
        <v>403</v>
      </c>
      <c r="L709" s="58"/>
    </row>
    <row r="710" spans="1:12" ht="30.15" x14ac:dyDescent="0.3">
      <c r="A710" s="19">
        <v>17</v>
      </c>
      <c r="B710" s="20" t="s">
        <v>398</v>
      </c>
      <c r="C710" s="22" t="s">
        <v>19</v>
      </c>
      <c r="D710" s="21" t="s">
        <v>1728</v>
      </c>
      <c r="E710" s="21" t="s">
        <v>1729</v>
      </c>
      <c r="F710" s="21" t="s">
        <v>39</v>
      </c>
      <c r="G710" s="22" t="s">
        <v>4022</v>
      </c>
      <c r="H710" s="23">
        <v>114175</v>
      </c>
      <c r="I710" s="22" t="s">
        <v>442</v>
      </c>
      <c r="J710" s="22" t="s">
        <v>402</v>
      </c>
      <c r="K710" s="22" t="s">
        <v>403</v>
      </c>
      <c r="L710" s="58"/>
    </row>
    <row r="711" spans="1:12" x14ac:dyDescent="0.3">
      <c r="A711" s="19">
        <v>17</v>
      </c>
      <c r="B711" s="20" t="s">
        <v>398</v>
      </c>
      <c r="C711" s="22" t="s">
        <v>19</v>
      </c>
      <c r="D711" s="21" t="s">
        <v>1708</v>
      </c>
      <c r="E711" s="21" t="s">
        <v>1709</v>
      </c>
      <c r="F711" s="21" t="s">
        <v>39</v>
      </c>
      <c r="G711" s="22" t="s">
        <v>4022</v>
      </c>
      <c r="H711" s="23">
        <v>115375</v>
      </c>
      <c r="I711" s="22" t="s">
        <v>401</v>
      </c>
      <c r="J711" s="22" t="s">
        <v>402</v>
      </c>
      <c r="K711" s="22" t="s">
        <v>403</v>
      </c>
      <c r="L711" s="58"/>
    </row>
    <row r="712" spans="1:12" ht="30.15" x14ac:dyDescent="0.3">
      <c r="A712" s="19">
        <v>17</v>
      </c>
      <c r="B712" s="20" t="s">
        <v>398</v>
      </c>
      <c r="C712" s="22" t="s">
        <v>19</v>
      </c>
      <c r="D712" s="21" t="s">
        <v>1746</v>
      </c>
      <c r="E712" s="21" t="s">
        <v>1747</v>
      </c>
      <c r="F712" s="21" t="s">
        <v>39</v>
      </c>
      <c r="G712" s="22" t="s">
        <v>4022</v>
      </c>
      <c r="H712" s="23">
        <v>119810</v>
      </c>
      <c r="I712" s="22" t="s">
        <v>437</v>
      </c>
      <c r="J712" s="22" t="s">
        <v>412</v>
      </c>
      <c r="K712" s="22" t="s">
        <v>403</v>
      </c>
      <c r="L712" s="58"/>
    </row>
    <row r="713" spans="1:12" x14ac:dyDescent="0.3">
      <c r="A713" s="19">
        <v>17</v>
      </c>
      <c r="B713" s="20" t="s">
        <v>398</v>
      </c>
      <c r="C713" s="22" t="s">
        <v>19</v>
      </c>
      <c r="D713" s="21" t="s">
        <v>1740</v>
      </c>
      <c r="E713" s="21" t="s">
        <v>1741</v>
      </c>
      <c r="F713" s="21" t="s">
        <v>39</v>
      </c>
      <c r="G713" s="22" t="s">
        <v>4022</v>
      </c>
      <c r="H713" s="23">
        <v>122400</v>
      </c>
      <c r="I713" s="22" t="s">
        <v>406</v>
      </c>
      <c r="J713" s="22" t="s">
        <v>402</v>
      </c>
      <c r="K713" s="22" t="s">
        <v>403</v>
      </c>
      <c r="L713" s="58"/>
    </row>
    <row r="714" spans="1:12" x14ac:dyDescent="0.3">
      <c r="A714" s="19">
        <v>17</v>
      </c>
      <c r="B714" s="20" t="s">
        <v>398</v>
      </c>
      <c r="C714" s="22" t="s">
        <v>16</v>
      </c>
      <c r="D714" s="21" t="s">
        <v>1697</v>
      </c>
      <c r="E714" s="21" t="s">
        <v>1698</v>
      </c>
      <c r="F714" s="21" t="s">
        <v>39</v>
      </c>
      <c r="G714" s="22" t="s">
        <v>4022</v>
      </c>
      <c r="H714" s="23">
        <v>123802</v>
      </c>
      <c r="I714" s="22" t="s">
        <v>401</v>
      </c>
      <c r="J714" s="22" t="s">
        <v>402</v>
      </c>
      <c r="K714" s="22" t="s">
        <v>403</v>
      </c>
      <c r="L714" s="58"/>
    </row>
    <row r="715" spans="1:12" x14ac:dyDescent="0.3">
      <c r="A715" s="19">
        <v>17</v>
      </c>
      <c r="B715" s="20" t="s">
        <v>510</v>
      </c>
      <c r="C715" s="22" t="s">
        <v>11</v>
      </c>
      <c r="D715" s="21" t="s">
        <v>1798</v>
      </c>
      <c r="E715" s="21" t="s">
        <v>1799</v>
      </c>
      <c r="F715" s="21" t="s">
        <v>39</v>
      </c>
      <c r="G715" s="22" t="s">
        <v>4022</v>
      </c>
      <c r="H715" s="23">
        <v>124892</v>
      </c>
      <c r="I715" s="22" t="s">
        <v>421</v>
      </c>
      <c r="J715" s="22" t="s">
        <v>520</v>
      </c>
      <c r="K715" s="22" t="s">
        <v>403</v>
      </c>
      <c r="L715" s="58"/>
    </row>
    <row r="716" spans="1:12" ht="30.15" x14ac:dyDescent="0.3">
      <c r="A716" s="19">
        <v>17</v>
      </c>
      <c r="B716" s="20" t="s">
        <v>398</v>
      </c>
      <c r="C716" s="22" t="s">
        <v>19</v>
      </c>
      <c r="D716" s="21" t="s">
        <v>1720</v>
      </c>
      <c r="E716" s="21" t="s">
        <v>1721</v>
      </c>
      <c r="F716" s="21" t="s">
        <v>39</v>
      </c>
      <c r="G716" s="22" t="s">
        <v>4022</v>
      </c>
      <c r="H716" s="23">
        <v>128568</v>
      </c>
      <c r="I716" s="22" t="s">
        <v>401</v>
      </c>
      <c r="J716" s="22" t="s">
        <v>412</v>
      </c>
      <c r="K716" s="22" t="s">
        <v>403</v>
      </c>
      <c r="L716" s="58"/>
    </row>
    <row r="717" spans="1:12" x14ac:dyDescent="0.3">
      <c r="A717" s="19">
        <v>17</v>
      </c>
      <c r="B717" s="20" t="s">
        <v>398</v>
      </c>
      <c r="C717" s="22" t="s">
        <v>19</v>
      </c>
      <c r="D717" s="21" t="s">
        <v>1792</v>
      </c>
      <c r="E717" s="21" t="s">
        <v>1793</v>
      </c>
      <c r="F717" s="21" t="s">
        <v>39</v>
      </c>
      <c r="G717" s="22" t="s">
        <v>4022</v>
      </c>
      <c r="H717" s="23">
        <v>130925</v>
      </c>
      <c r="I717" s="22" t="s">
        <v>421</v>
      </c>
      <c r="J717" s="22" t="s">
        <v>422</v>
      </c>
      <c r="K717" s="22" t="s">
        <v>27</v>
      </c>
      <c r="L717" s="58"/>
    </row>
    <row r="718" spans="1:12" ht="30.15" x14ac:dyDescent="0.3">
      <c r="A718" s="19">
        <v>17</v>
      </c>
      <c r="B718" s="20" t="s">
        <v>510</v>
      </c>
      <c r="C718" s="22" t="s">
        <v>19</v>
      </c>
      <c r="D718" s="21" t="s">
        <v>1805</v>
      </c>
      <c r="E718" s="21" t="s">
        <v>1806</v>
      </c>
      <c r="F718" s="21" t="s">
        <v>39</v>
      </c>
      <c r="G718" s="22" t="s">
        <v>4022</v>
      </c>
      <c r="H718" s="23">
        <v>130925</v>
      </c>
      <c r="I718" s="22" t="s">
        <v>401</v>
      </c>
      <c r="J718" s="22" t="s">
        <v>520</v>
      </c>
      <c r="K718" s="22" t="s">
        <v>403</v>
      </c>
      <c r="L718" s="58"/>
    </row>
    <row r="719" spans="1:12" ht="30.15" x14ac:dyDescent="0.3">
      <c r="A719" s="19">
        <v>17</v>
      </c>
      <c r="B719" s="20" t="s">
        <v>510</v>
      </c>
      <c r="C719" s="22" t="s">
        <v>19</v>
      </c>
      <c r="D719" s="21" t="s">
        <v>1823</v>
      </c>
      <c r="E719" s="21" t="s">
        <v>1824</v>
      </c>
      <c r="F719" s="21" t="s">
        <v>39</v>
      </c>
      <c r="G719" s="22" t="s">
        <v>4022</v>
      </c>
      <c r="H719" s="23">
        <v>135700</v>
      </c>
      <c r="I719" s="22" t="s">
        <v>421</v>
      </c>
      <c r="J719" s="22" t="s">
        <v>520</v>
      </c>
      <c r="K719" s="22" t="s">
        <v>27</v>
      </c>
      <c r="L719" s="58"/>
    </row>
    <row r="720" spans="1:12" x14ac:dyDescent="0.3">
      <c r="A720" s="19">
        <v>17</v>
      </c>
      <c r="B720" s="20" t="s">
        <v>398</v>
      </c>
      <c r="C720" s="22" t="s">
        <v>19</v>
      </c>
      <c r="D720" s="21" t="s">
        <v>1750</v>
      </c>
      <c r="E720" s="21" t="s">
        <v>1751</v>
      </c>
      <c r="F720" s="21" t="s">
        <v>39</v>
      </c>
      <c r="G720" s="22" t="s">
        <v>4022</v>
      </c>
      <c r="H720" s="23">
        <v>154951</v>
      </c>
      <c r="I720" s="22" t="s">
        <v>401</v>
      </c>
      <c r="J720" s="22" t="s">
        <v>402</v>
      </c>
      <c r="K720" s="22" t="s">
        <v>403</v>
      </c>
      <c r="L720" s="58"/>
    </row>
    <row r="721" spans="1:12" ht="30.15" x14ac:dyDescent="0.3">
      <c r="A721" s="19">
        <v>17</v>
      </c>
      <c r="B721" s="20" t="s">
        <v>510</v>
      </c>
      <c r="C721" s="22" t="s">
        <v>19</v>
      </c>
      <c r="D721" s="21" t="s">
        <v>1807</v>
      </c>
      <c r="E721" s="21" t="s">
        <v>1808</v>
      </c>
      <c r="F721" s="21" t="s">
        <v>39</v>
      </c>
      <c r="G721" s="22" t="s">
        <v>4022</v>
      </c>
      <c r="H721" s="23">
        <v>166975</v>
      </c>
      <c r="I721" s="22" t="s">
        <v>442</v>
      </c>
      <c r="J721" s="22" t="s">
        <v>520</v>
      </c>
      <c r="K721" s="22" t="s">
        <v>403</v>
      </c>
      <c r="L721" s="58"/>
    </row>
    <row r="722" spans="1:12" x14ac:dyDescent="0.3">
      <c r="A722" s="19">
        <v>17</v>
      </c>
      <c r="B722" s="20" t="s">
        <v>510</v>
      </c>
      <c r="C722" s="22" t="s">
        <v>19</v>
      </c>
      <c r="D722" s="21" t="s">
        <v>1825</v>
      </c>
      <c r="E722" s="21" t="s">
        <v>1826</v>
      </c>
      <c r="F722" s="21" t="s">
        <v>39</v>
      </c>
      <c r="G722" s="22" t="s">
        <v>4022</v>
      </c>
      <c r="H722" s="23">
        <v>171725</v>
      </c>
      <c r="I722" s="22" t="s">
        <v>421</v>
      </c>
      <c r="J722" s="22" t="s">
        <v>512</v>
      </c>
      <c r="K722" s="22" t="s">
        <v>27</v>
      </c>
      <c r="L722" s="58"/>
    </row>
    <row r="723" spans="1:12" ht="30.15" x14ac:dyDescent="0.3">
      <c r="A723" s="19">
        <v>17</v>
      </c>
      <c r="B723" s="20" t="s">
        <v>398</v>
      </c>
      <c r="C723" s="22" t="s">
        <v>19</v>
      </c>
      <c r="D723" s="21" t="s">
        <v>1744</v>
      </c>
      <c r="E723" s="21" t="s">
        <v>1745</v>
      </c>
      <c r="F723" s="21" t="s">
        <v>39</v>
      </c>
      <c r="G723" s="22" t="s">
        <v>4022</v>
      </c>
      <c r="H723" s="23">
        <v>194575</v>
      </c>
      <c r="I723" s="22" t="s">
        <v>401</v>
      </c>
      <c r="J723" s="22" t="s">
        <v>412</v>
      </c>
      <c r="K723" s="22" t="s">
        <v>403</v>
      </c>
      <c r="L723" s="58"/>
    </row>
    <row r="724" spans="1:12" x14ac:dyDescent="0.3">
      <c r="A724" s="19">
        <v>17</v>
      </c>
      <c r="B724" s="20" t="s">
        <v>398</v>
      </c>
      <c r="C724" s="22" t="s">
        <v>19</v>
      </c>
      <c r="D724" s="21" t="s">
        <v>1730</v>
      </c>
      <c r="E724" s="21" t="s">
        <v>1731</v>
      </c>
      <c r="F724" s="21" t="s">
        <v>39</v>
      </c>
      <c r="G724" s="22" t="s">
        <v>4022</v>
      </c>
      <c r="H724" s="23">
        <v>205200</v>
      </c>
      <c r="I724" s="22" t="s">
        <v>401</v>
      </c>
      <c r="J724" s="22" t="s">
        <v>412</v>
      </c>
      <c r="K724" s="22" t="s">
        <v>403</v>
      </c>
      <c r="L724" s="58"/>
    </row>
    <row r="725" spans="1:12" ht="30.15" x14ac:dyDescent="0.3">
      <c r="A725" s="19">
        <v>17</v>
      </c>
      <c r="B725" s="20" t="s">
        <v>398</v>
      </c>
      <c r="C725" s="22" t="s">
        <v>19</v>
      </c>
      <c r="D725" s="21" t="s">
        <v>1794</v>
      </c>
      <c r="E725" s="21" t="s">
        <v>1795</v>
      </c>
      <c r="F725" s="21" t="s">
        <v>39</v>
      </c>
      <c r="G725" s="22" t="s">
        <v>4022</v>
      </c>
      <c r="H725" s="23">
        <v>207600</v>
      </c>
      <c r="I725" s="22" t="s">
        <v>401</v>
      </c>
      <c r="J725" s="22" t="s">
        <v>422</v>
      </c>
      <c r="K725" s="22" t="s">
        <v>27</v>
      </c>
      <c r="L725" s="58"/>
    </row>
    <row r="726" spans="1:12" x14ac:dyDescent="0.3">
      <c r="A726" s="19">
        <v>17</v>
      </c>
      <c r="B726" s="20" t="s">
        <v>398</v>
      </c>
      <c r="C726" s="22" t="s">
        <v>19</v>
      </c>
      <c r="D726" s="21" t="s">
        <v>1726</v>
      </c>
      <c r="E726" s="21" t="s">
        <v>1727</v>
      </c>
      <c r="F726" s="21" t="s">
        <v>39</v>
      </c>
      <c r="G726" s="22" t="s">
        <v>4022</v>
      </c>
      <c r="H726" s="23">
        <v>208975</v>
      </c>
      <c r="I726" s="22" t="s">
        <v>401</v>
      </c>
      <c r="J726" s="22" t="s">
        <v>412</v>
      </c>
      <c r="K726" s="22" t="s">
        <v>403</v>
      </c>
      <c r="L726" s="58"/>
    </row>
    <row r="727" spans="1:12" ht="30.15" x14ac:dyDescent="0.3">
      <c r="A727" s="19">
        <v>17</v>
      </c>
      <c r="B727" s="20" t="s">
        <v>398</v>
      </c>
      <c r="C727" s="22" t="s">
        <v>19</v>
      </c>
      <c r="D727" s="21" t="s">
        <v>1738</v>
      </c>
      <c r="E727" s="21" t="s">
        <v>1739</v>
      </c>
      <c r="F727" s="21" t="s">
        <v>39</v>
      </c>
      <c r="G727" s="22" t="s">
        <v>4022</v>
      </c>
      <c r="H727" s="23">
        <v>210175</v>
      </c>
      <c r="I727" s="22" t="s">
        <v>401</v>
      </c>
      <c r="J727" s="22" t="s">
        <v>412</v>
      </c>
      <c r="K727" s="22" t="s">
        <v>403</v>
      </c>
      <c r="L727" s="58"/>
    </row>
    <row r="728" spans="1:12" ht="30.15" x14ac:dyDescent="0.3">
      <c r="A728" s="19">
        <v>17</v>
      </c>
      <c r="B728" s="20" t="s">
        <v>398</v>
      </c>
      <c r="C728" s="22" t="s">
        <v>1270</v>
      </c>
      <c r="D728" s="21" t="s">
        <v>1689</v>
      </c>
      <c r="E728" s="21" t="s">
        <v>1690</v>
      </c>
      <c r="F728" s="21" t="s">
        <v>39</v>
      </c>
      <c r="G728" s="22" t="s">
        <v>4022</v>
      </c>
      <c r="H728" s="23">
        <v>210444</v>
      </c>
      <c r="I728" s="22" t="s">
        <v>442</v>
      </c>
      <c r="J728" s="22" t="s">
        <v>402</v>
      </c>
      <c r="K728" s="22" t="s">
        <v>403</v>
      </c>
      <c r="L728" s="58"/>
    </row>
    <row r="729" spans="1:12" ht="30.15" x14ac:dyDescent="0.3">
      <c r="A729" s="19">
        <v>17</v>
      </c>
      <c r="B729" s="20" t="s">
        <v>398</v>
      </c>
      <c r="C729" s="22" t="s">
        <v>19</v>
      </c>
      <c r="D729" s="21" t="s">
        <v>1722</v>
      </c>
      <c r="E729" s="21" t="s">
        <v>1723</v>
      </c>
      <c r="F729" s="21" t="s">
        <v>39</v>
      </c>
      <c r="G729" s="22" t="s">
        <v>4022</v>
      </c>
      <c r="H729" s="23">
        <v>211200</v>
      </c>
      <c r="I729" s="22" t="s">
        <v>449</v>
      </c>
      <c r="J729" s="22" t="s">
        <v>449</v>
      </c>
      <c r="K729" s="22" t="s">
        <v>403</v>
      </c>
      <c r="L729" s="58"/>
    </row>
    <row r="730" spans="1:12" ht="30.15" x14ac:dyDescent="0.3">
      <c r="A730" s="19">
        <v>17</v>
      </c>
      <c r="B730" s="20" t="s">
        <v>398</v>
      </c>
      <c r="C730" s="22" t="s">
        <v>19</v>
      </c>
      <c r="D730" s="21" t="s">
        <v>1736</v>
      </c>
      <c r="E730" s="21" t="s">
        <v>1737</v>
      </c>
      <c r="F730" s="21" t="s">
        <v>39</v>
      </c>
      <c r="G730" s="22" t="s">
        <v>4022</v>
      </c>
      <c r="H730" s="23">
        <v>211375</v>
      </c>
      <c r="I730" s="22" t="s">
        <v>401</v>
      </c>
      <c r="J730" s="22" t="s">
        <v>412</v>
      </c>
      <c r="K730" s="22" t="s">
        <v>403</v>
      </c>
      <c r="L730" s="58"/>
    </row>
    <row r="731" spans="1:12" ht="30.15" x14ac:dyDescent="0.3">
      <c r="A731" s="19">
        <v>17</v>
      </c>
      <c r="B731" s="20" t="s">
        <v>510</v>
      </c>
      <c r="C731" s="22" t="s">
        <v>19</v>
      </c>
      <c r="D731" s="21" t="s">
        <v>1815</v>
      </c>
      <c r="E731" s="21" t="s">
        <v>1816</v>
      </c>
      <c r="F731" s="21" t="s">
        <v>39</v>
      </c>
      <c r="G731" s="22"/>
      <c r="H731" s="23">
        <v>279045</v>
      </c>
      <c r="I731" s="22" t="s">
        <v>401</v>
      </c>
      <c r="J731" s="22" t="s">
        <v>520</v>
      </c>
      <c r="K731" s="22" t="s">
        <v>403</v>
      </c>
      <c r="L731" s="58"/>
    </row>
    <row r="732" spans="1:12" x14ac:dyDescent="0.3">
      <c r="A732" s="19">
        <v>17</v>
      </c>
      <c r="B732" s="20" t="s">
        <v>398</v>
      </c>
      <c r="C732" s="22" t="s">
        <v>19</v>
      </c>
      <c r="D732" s="21" t="s">
        <v>1748</v>
      </c>
      <c r="E732" s="21" t="s">
        <v>1749</v>
      </c>
      <c r="F732" s="21" t="s">
        <v>39</v>
      </c>
      <c r="G732" s="22" t="s">
        <v>4022</v>
      </c>
      <c r="H732" s="23">
        <v>282668</v>
      </c>
      <c r="I732" s="22" t="s">
        <v>401</v>
      </c>
      <c r="J732" s="22" t="s">
        <v>422</v>
      </c>
      <c r="K732" s="22" t="s">
        <v>403</v>
      </c>
      <c r="L732" s="58"/>
    </row>
    <row r="733" spans="1:12" x14ac:dyDescent="0.3">
      <c r="A733" s="19">
        <v>17</v>
      </c>
      <c r="B733" s="20" t="s">
        <v>510</v>
      </c>
      <c r="C733" s="22" t="s">
        <v>124</v>
      </c>
      <c r="D733" s="21" t="s">
        <v>1800</v>
      </c>
      <c r="E733" s="21" t="s">
        <v>1702</v>
      </c>
      <c r="F733" s="21" t="s">
        <v>39</v>
      </c>
      <c r="G733" s="22" t="s">
        <v>4022</v>
      </c>
      <c r="H733" s="23">
        <v>422396</v>
      </c>
      <c r="I733" s="22" t="s">
        <v>421</v>
      </c>
      <c r="J733" s="22" t="s">
        <v>529</v>
      </c>
      <c r="K733" s="22" t="s">
        <v>403</v>
      </c>
      <c r="L733" s="58"/>
    </row>
    <row r="734" spans="1:12" ht="30.15" x14ac:dyDescent="0.3">
      <c r="A734" s="19">
        <v>17</v>
      </c>
      <c r="B734" s="20" t="s">
        <v>398</v>
      </c>
      <c r="C734" s="22" t="s">
        <v>161</v>
      </c>
      <c r="D734" s="21" t="s">
        <v>1772</v>
      </c>
      <c r="E734" s="21" t="s">
        <v>1773</v>
      </c>
      <c r="F734" s="21" t="s">
        <v>39</v>
      </c>
      <c r="G734" s="22" t="s">
        <v>4022</v>
      </c>
      <c r="H734" s="23">
        <v>1628485</v>
      </c>
      <c r="I734" s="22" t="s">
        <v>437</v>
      </c>
      <c r="J734" s="22" t="s">
        <v>402</v>
      </c>
      <c r="K734" s="22" t="s">
        <v>403</v>
      </c>
      <c r="L734" s="58"/>
    </row>
    <row r="735" spans="1:12" x14ac:dyDescent="0.3">
      <c r="A735" s="19">
        <v>18</v>
      </c>
      <c r="B735" s="20" t="s">
        <v>510</v>
      </c>
      <c r="C735" s="22" t="s">
        <v>213</v>
      </c>
      <c r="D735" s="21" t="s">
        <v>1870</v>
      </c>
      <c r="E735" s="21" t="s">
        <v>1871</v>
      </c>
      <c r="F735" s="21" t="s">
        <v>39</v>
      </c>
      <c r="G735" s="22" t="s">
        <v>4022</v>
      </c>
      <c r="H735" s="23">
        <v>10350</v>
      </c>
      <c r="I735" s="22" t="s">
        <v>421</v>
      </c>
      <c r="J735" s="22" t="s">
        <v>529</v>
      </c>
      <c r="K735" s="22" t="s">
        <v>403</v>
      </c>
      <c r="L735" s="58"/>
    </row>
    <row r="736" spans="1:12" ht="30.15" x14ac:dyDescent="0.3">
      <c r="A736" s="19">
        <v>18</v>
      </c>
      <c r="B736" s="20" t="s">
        <v>398</v>
      </c>
      <c r="C736" s="22" t="s">
        <v>19</v>
      </c>
      <c r="D736" s="21" t="s">
        <v>1849</v>
      </c>
      <c r="E736" s="21" t="s">
        <v>1832</v>
      </c>
      <c r="F736" s="21" t="s">
        <v>39</v>
      </c>
      <c r="G736" s="22" t="s">
        <v>4022</v>
      </c>
      <c r="H736" s="23">
        <v>11016</v>
      </c>
      <c r="I736" s="22" t="s">
        <v>437</v>
      </c>
      <c r="J736" s="22" t="s">
        <v>412</v>
      </c>
      <c r="K736" s="22" t="s">
        <v>403</v>
      </c>
      <c r="L736" s="58"/>
    </row>
    <row r="737" spans="1:12" x14ac:dyDescent="0.3">
      <c r="A737" s="19">
        <v>18</v>
      </c>
      <c r="B737" s="20" t="s">
        <v>510</v>
      </c>
      <c r="C737" s="22" t="s">
        <v>78</v>
      </c>
      <c r="D737" s="21" t="s">
        <v>1868</v>
      </c>
      <c r="E737" s="21" t="s">
        <v>1869</v>
      </c>
      <c r="F737" s="21" t="s">
        <v>39</v>
      </c>
      <c r="G737" s="22"/>
      <c r="H737" s="23">
        <v>11333</v>
      </c>
      <c r="I737" s="22" t="s">
        <v>421</v>
      </c>
      <c r="J737" s="22" t="s">
        <v>512</v>
      </c>
      <c r="K737" s="22" t="s">
        <v>403</v>
      </c>
      <c r="L737" s="58"/>
    </row>
    <row r="738" spans="1:12" ht="30.15" x14ac:dyDescent="0.3">
      <c r="A738" s="19">
        <v>18</v>
      </c>
      <c r="B738" s="20" t="s">
        <v>398</v>
      </c>
      <c r="C738" s="22" t="s">
        <v>213</v>
      </c>
      <c r="D738" s="21" t="s">
        <v>1855</v>
      </c>
      <c r="E738" s="21" t="s">
        <v>1856</v>
      </c>
      <c r="F738" s="21" t="s">
        <v>39</v>
      </c>
      <c r="G738" s="22" t="s">
        <v>4022</v>
      </c>
      <c r="H738" s="23">
        <v>14744</v>
      </c>
      <c r="I738" s="22" t="s">
        <v>406</v>
      </c>
      <c r="J738" s="22" t="s">
        <v>407</v>
      </c>
      <c r="K738" s="22" t="s">
        <v>403</v>
      </c>
      <c r="L738" s="58"/>
    </row>
    <row r="739" spans="1:12" x14ac:dyDescent="0.3">
      <c r="A739" s="19">
        <v>18</v>
      </c>
      <c r="B739" s="20" t="s">
        <v>398</v>
      </c>
      <c r="C739" s="22" t="s">
        <v>51</v>
      </c>
      <c r="D739" s="21" t="s">
        <v>1853</v>
      </c>
      <c r="E739" s="21" t="s">
        <v>1854</v>
      </c>
      <c r="F739" s="21" t="s">
        <v>39</v>
      </c>
      <c r="G739" s="22" t="s">
        <v>4022</v>
      </c>
      <c r="H739" s="23">
        <v>29179</v>
      </c>
      <c r="I739" s="22" t="s">
        <v>407</v>
      </c>
      <c r="J739" s="22" t="s">
        <v>412</v>
      </c>
      <c r="K739" s="22" t="s">
        <v>403</v>
      </c>
      <c r="L739" s="58"/>
    </row>
    <row r="740" spans="1:12" x14ac:dyDescent="0.3">
      <c r="A740" s="19">
        <v>18</v>
      </c>
      <c r="B740" s="20" t="s">
        <v>398</v>
      </c>
      <c r="C740" s="22" t="s">
        <v>87</v>
      </c>
      <c r="D740" s="21" t="s">
        <v>1850</v>
      </c>
      <c r="E740" s="21" t="s">
        <v>1851</v>
      </c>
      <c r="F740" s="21" t="s">
        <v>39</v>
      </c>
      <c r="G740" s="22"/>
      <c r="H740" s="23">
        <v>38632</v>
      </c>
      <c r="I740" s="22" t="s">
        <v>421</v>
      </c>
      <c r="J740" s="22" t="s">
        <v>402</v>
      </c>
      <c r="K740" s="22" t="s">
        <v>403</v>
      </c>
      <c r="L740" s="58"/>
    </row>
    <row r="741" spans="1:12" ht="30.15" x14ac:dyDescent="0.3">
      <c r="A741" s="19">
        <v>18</v>
      </c>
      <c r="B741" s="20" t="s">
        <v>398</v>
      </c>
      <c r="C741" s="22" t="s">
        <v>19</v>
      </c>
      <c r="D741" s="21" t="s">
        <v>1829</v>
      </c>
      <c r="E741" s="21" t="s">
        <v>1830</v>
      </c>
      <c r="F741" s="21" t="s">
        <v>39</v>
      </c>
      <c r="G741" s="22" t="s">
        <v>4022</v>
      </c>
      <c r="H741" s="23">
        <v>42000</v>
      </c>
      <c r="I741" s="22" t="s">
        <v>442</v>
      </c>
      <c r="J741" s="22" t="s">
        <v>422</v>
      </c>
      <c r="K741" s="22" t="s">
        <v>403</v>
      </c>
      <c r="L741" s="58"/>
    </row>
    <row r="742" spans="1:12" ht="30.15" x14ac:dyDescent="0.3">
      <c r="A742" s="19">
        <v>18</v>
      </c>
      <c r="B742" s="20" t="s">
        <v>510</v>
      </c>
      <c r="C742" s="22" t="s">
        <v>517</v>
      </c>
      <c r="D742" s="21" t="s">
        <v>4029</v>
      </c>
      <c r="E742" s="21" t="s">
        <v>1861</v>
      </c>
      <c r="F742" s="21" t="s">
        <v>39</v>
      </c>
      <c r="G742" s="22" t="s">
        <v>4022</v>
      </c>
      <c r="H742" s="23">
        <v>60000</v>
      </c>
      <c r="I742" s="22" t="s">
        <v>442</v>
      </c>
      <c r="J742" s="22" t="s">
        <v>520</v>
      </c>
      <c r="K742" s="22" t="s">
        <v>403</v>
      </c>
      <c r="L742" s="58"/>
    </row>
    <row r="743" spans="1:12" ht="30.15" x14ac:dyDescent="0.3">
      <c r="A743" s="19">
        <v>18</v>
      </c>
      <c r="B743" s="20" t="s">
        <v>398</v>
      </c>
      <c r="C743" s="22" t="s">
        <v>19</v>
      </c>
      <c r="D743" s="21" t="s">
        <v>1837</v>
      </c>
      <c r="E743" s="21" t="s">
        <v>1838</v>
      </c>
      <c r="F743" s="21" t="s">
        <v>39</v>
      </c>
      <c r="G743" s="22" t="s">
        <v>4022</v>
      </c>
      <c r="H743" s="23">
        <v>64628</v>
      </c>
      <c r="I743" s="22" t="s">
        <v>401</v>
      </c>
      <c r="J743" s="22" t="s">
        <v>412</v>
      </c>
      <c r="K743" s="22" t="s">
        <v>403</v>
      </c>
      <c r="L743" s="58"/>
    </row>
    <row r="744" spans="1:12" ht="30.15" x14ac:dyDescent="0.3">
      <c r="A744" s="19">
        <v>18</v>
      </c>
      <c r="B744" s="20" t="s">
        <v>398</v>
      </c>
      <c r="C744" s="22" t="s">
        <v>19</v>
      </c>
      <c r="D744" s="21" t="s">
        <v>1843</v>
      </c>
      <c r="E744" s="21" t="s">
        <v>1844</v>
      </c>
      <c r="F744" s="21" t="s">
        <v>39</v>
      </c>
      <c r="G744" s="22" t="s">
        <v>4022</v>
      </c>
      <c r="H744" s="23">
        <v>85253</v>
      </c>
      <c r="I744" s="22" t="s">
        <v>401</v>
      </c>
      <c r="J744" s="22" t="s">
        <v>402</v>
      </c>
      <c r="K744" s="22" t="s">
        <v>403</v>
      </c>
      <c r="L744" s="58"/>
    </row>
    <row r="745" spans="1:12" ht="30.15" x14ac:dyDescent="0.3">
      <c r="A745" s="19">
        <v>18</v>
      </c>
      <c r="B745" s="20" t="s">
        <v>510</v>
      </c>
      <c r="C745" s="22" t="s">
        <v>19</v>
      </c>
      <c r="D745" s="21" t="s">
        <v>1862</v>
      </c>
      <c r="E745" s="21" t="s">
        <v>1863</v>
      </c>
      <c r="F745" s="21" t="s">
        <v>39</v>
      </c>
      <c r="G745" s="22" t="s">
        <v>4022</v>
      </c>
      <c r="H745" s="23">
        <v>85260</v>
      </c>
      <c r="I745" s="22" t="s">
        <v>421</v>
      </c>
      <c r="J745" s="22" t="s">
        <v>529</v>
      </c>
      <c r="K745" s="22" t="s">
        <v>403</v>
      </c>
      <c r="L745" s="58"/>
    </row>
    <row r="746" spans="1:12" ht="30.15" x14ac:dyDescent="0.3">
      <c r="A746" s="19">
        <v>18</v>
      </c>
      <c r="B746" s="20" t="s">
        <v>398</v>
      </c>
      <c r="C746" s="22" t="s">
        <v>19</v>
      </c>
      <c r="D746" s="21" t="s">
        <v>1835</v>
      </c>
      <c r="E746" s="21" t="s">
        <v>1836</v>
      </c>
      <c r="F746" s="21" t="s">
        <v>39</v>
      </c>
      <c r="G746" s="22" t="s">
        <v>4022</v>
      </c>
      <c r="H746" s="23">
        <v>88925</v>
      </c>
      <c r="I746" s="22" t="s">
        <v>401</v>
      </c>
      <c r="J746" s="22" t="s">
        <v>412</v>
      </c>
      <c r="K746" s="22" t="s">
        <v>403</v>
      </c>
      <c r="L746" s="58"/>
    </row>
    <row r="747" spans="1:12" x14ac:dyDescent="0.3">
      <c r="A747" s="19">
        <v>18</v>
      </c>
      <c r="B747" s="20" t="s">
        <v>510</v>
      </c>
      <c r="C747" s="22" t="s">
        <v>19</v>
      </c>
      <c r="D747" s="21" t="s">
        <v>1872</v>
      </c>
      <c r="E747" s="21" t="s">
        <v>1873</v>
      </c>
      <c r="F747" s="21" t="s">
        <v>39</v>
      </c>
      <c r="G747" s="22" t="s">
        <v>4022</v>
      </c>
      <c r="H747" s="23">
        <v>97280</v>
      </c>
      <c r="I747" s="22" t="s">
        <v>421</v>
      </c>
      <c r="J747" s="22" t="s">
        <v>512</v>
      </c>
      <c r="K747" s="22" t="s">
        <v>27</v>
      </c>
      <c r="L747" s="58"/>
    </row>
    <row r="748" spans="1:12" ht="30.15" x14ac:dyDescent="0.3">
      <c r="A748" s="19">
        <v>18</v>
      </c>
      <c r="B748" s="20" t="s">
        <v>510</v>
      </c>
      <c r="C748" s="22" t="s">
        <v>19</v>
      </c>
      <c r="D748" s="21" t="s">
        <v>1864</v>
      </c>
      <c r="E748" s="21" t="s">
        <v>1865</v>
      </c>
      <c r="F748" s="21" t="s">
        <v>39</v>
      </c>
      <c r="G748" s="22" t="s">
        <v>4022</v>
      </c>
      <c r="H748" s="23">
        <v>100925</v>
      </c>
      <c r="I748" s="22" t="s">
        <v>421</v>
      </c>
      <c r="J748" s="22" t="s">
        <v>512</v>
      </c>
      <c r="K748" s="22" t="s">
        <v>403</v>
      </c>
      <c r="L748" s="58"/>
    </row>
    <row r="749" spans="1:12" ht="30.15" x14ac:dyDescent="0.3">
      <c r="A749" s="19">
        <v>18</v>
      </c>
      <c r="B749" s="20" t="s">
        <v>398</v>
      </c>
      <c r="C749" s="22" t="s">
        <v>19</v>
      </c>
      <c r="D749" s="21" t="s">
        <v>1857</v>
      </c>
      <c r="E749" s="21" t="s">
        <v>1858</v>
      </c>
      <c r="F749" s="21" t="s">
        <v>39</v>
      </c>
      <c r="G749" s="22" t="s">
        <v>4022</v>
      </c>
      <c r="H749" s="23">
        <v>102000</v>
      </c>
      <c r="I749" s="22" t="s">
        <v>442</v>
      </c>
      <c r="J749" s="22" t="s">
        <v>422</v>
      </c>
      <c r="K749" s="22" t="s">
        <v>27</v>
      </c>
      <c r="L749" s="58"/>
    </row>
    <row r="750" spans="1:12" x14ac:dyDescent="0.3">
      <c r="A750" s="19">
        <v>18</v>
      </c>
      <c r="B750" s="20" t="s">
        <v>398</v>
      </c>
      <c r="C750" s="22" t="s">
        <v>19</v>
      </c>
      <c r="D750" s="21" t="s">
        <v>1831</v>
      </c>
      <c r="E750" s="21" t="s">
        <v>1832</v>
      </c>
      <c r="F750" s="21" t="s">
        <v>39</v>
      </c>
      <c r="G750" s="22" t="s">
        <v>4022</v>
      </c>
      <c r="H750" s="23">
        <v>109854</v>
      </c>
      <c r="I750" s="22" t="s">
        <v>449</v>
      </c>
      <c r="J750" s="22" t="s">
        <v>449</v>
      </c>
      <c r="K750" s="22" t="s">
        <v>403</v>
      </c>
      <c r="L750" s="58"/>
    </row>
    <row r="751" spans="1:12" x14ac:dyDescent="0.3">
      <c r="A751" s="19">
        <v>18</v>
      </c>
      <c r="B751" s="20" t="s">
        <v>398</v>
      </c>
      <c r="C751" s="22" t="s">
        <v>87</v>
      </c>
      <c r="D751" s="21" t="s">
        <v>1852</v>
      </c>
      <c r="E751" s="21" t="s">
        <v>1851</v>
      </c>
      <c r="F751" s="21" t="s">
        <v>39</v>
      </c>
      <c r="G751" s="22"/>
      <c r="H751" s="23">
        <v>115900</v>
      </c>
      <c r="I751" s="22" t="s">
        <v>406</v>
      </c>
      <c r="J751" s="22" t="s">
        <v>402</v>
      </c>
      <c r="K751" s="22" t="s">
        <v>403</v>
      </c>
      <c r="L751" s="58"/>
    </row>
    <row r="752" spans="1:12" x14ac:dyDescent="0.3">
      <c r="A752" s="19">
        <v>18</v>
      </c>
      <c r="B752" s="20" t="s">
        <v>510</v>
      </c>
      <c r="C752" s="22" t="s">
        <v>19</v>
      </c>
      <c r="D752" s="21" t="s">
        <v>1866</v>
      </c>
      <c r="E752" s="21" t="s">
        <v>1867</v>
      </c>
      <c r="F752" s="21" t="s">
        <v>39</v>
      </c>
      <c r="G752" s="22" t="s">
        <v>4022</v>
      </c>
      <c r="H752" s="23">
        <v>116236</v>
      </c>
      <c r="I752" s="22" t="s">
        <v>421</v>
      </c>
      <c r="J752" s="22" t="s">
        <v>512</v>
      </c>
      <c r="K752" s="22" t="s">
        <v>403</v>
      </c>
      <c r="L752" s="58"/>
    </row>
    <row r="753" spans="1:12" x14ac:dyDescent="0.3">
      <c r="A753" s="19">
        <v>18</v>
      </c>
      <c r="B753" s="20" t="s">
        <v>398</v>
      </c>
      <c r="C753" s="22" t="s">
        <v>19</v>
      </c>
      <c r="D753" s="21" t="s">
        <v>1859</v>
      </c>
      <c r="E753" s="21" t="s">
        <v>1860</v>
      </c>
      <c r="F753" s="21" t="s">
        <v>39</v>
      </c>
      <c r="G753" s="22" t="s">
        <v>4022</v>
      </c>
      <c r="H753" s="23">
        <v>133344</v>
      </c>
      <c r="I753" s="22" t="s">
        <v>449</v>
      </c>
      <c r="J753" s="22" t="s">
        <v>449</v>
      </c>
      <c r="K753" s="22" t="s">
        <v>27</v>
      </c>
      <c r="L753" s="58"/>
    </row>
    <row r="754" spans="1:12" ht="30.15" x14ac:dyDescent="0.3">
      <c r="A754" s="19">
        <v>18</v>
      </c>
      <c r="B754" s="20" t="s">
        <v>398</v>
      </c>
      <c r="C754" s="22" t="s">
        <v>19</v>
      </c>
      <c r="D754" s="21" t="s">
        <v>1833</v>
      </c>
      <c r="E754" s="21" t="s">
        <v>1834</v>
      </c>
      <c r="F754" s="21" t="s">
        <v>39</v>
      </c>
      <c r="G754" s="22" t="s">
        <v>4022</v>
      </c>
      <c r="H754" s="23">
        <v>133512</v>
      </c>
      <c r="I754" s="22" t="s">
        <v>401</v>
      </c>
      <c r="J754" s="22" t="s">
        <v>422</v>
      </c>
      <c r="K754" s="22" t="s">
        <v>403</v>
      </c>
      <c r="L754" s="58"/>
    </row>
    <row r="755" spans="1:12" x14ac:dyDescent="0.3">
      <c r="A755" s="19">
        <v>18</v>
      </c>
      <c r="B755" s="20" t="s">
        <v>398</v>
      </c>
      <c r="C755" s="22" t="s">
        <v>19</v>
      </c>
      <c r="D755" s="21" t="s">
        <v>1841</v>
      </c>
      <c r="E755" s="21" t="s">
        <v>1842</v>
      </c>
      <c r="F755" s="21" t="s">
        <v>39</v>
      </c>
      <c r="G755" s="22" t="s">
        <v>4022</v>
      </c>
      <c r="H755" s="23">
        <v>153725</v>
      </c>
      <c r="I755" s="22" t="s">
        <v>401</v>
      </c>
      <c r="J755" s="22" t="s">
        <v>412</v>
      </c>
      <c r="K755" s="22" t="s">
        <v>403</v>
      </c>
      <c r="L755" s="58"/>
    </row>
    <row r="756" spans="1:12" ht="30.15" x14ac:dyDescent="0.3">
      <c r="A756" s="19">
        <v>18</v>
      </c>
      <c r="B756" s="20" t="s">
        <v>398</v>
      </c>
      <c r="C756" s="22" t="s">
        <v>19</v>
      </c>
      <c r="D756" s="21" t="s">
        <v>1839</v>
      </c>
      <c r="E756" s="21" t="s">
        <v>1840</v>
      </c>
      <c r="F756" s="21" t="s">
        <v>39</v>
      </c>
      <c r="G756" s="22" t="s">
        <v>4022</v>
      </c>
      <c r="H756" s="23">
        <v>157200</v>
      </c>
      <c r="I756" s="22" t="s">
        <v>401</v>
      </c>
      <c r="J756" s="22" t="s">
        <v>412</v>
      </c>
      <c r="K756" s="22" t="s">
        <v>403</v>
      </c>
      <c r="L756" s="58"/>
    </row>
    <row r="757" spans="1:12" ht="30.15" x14ac:dyDescent="0.3">
      <c r="A757" s="19">
        <v>18</v>
      </c>
      <c r="B757" s="20" t="s">
        <v>398</v>
      </c>
      <c r="C757" s="22" t="s">
        <v>19</v>
      </c>
      <c r="D757" s="21" t="s">
        <v>1847</v>
      </c>
      <c r="E757" s="21" t="s">
        <v>1848</v>
      </c>
      <c r="F757" s="21" t="s">
        <v>39</v>
      </c>
      <c r="G757" s="22" t="s">
        <v>4022</v>
      </c>
      <c r="H757" s="23">
        <v>176400</v>
      </c>
      <c r="I757" s="22" t="s">
        <v>401</v>
      </c>
      <c r="J757" s="22" t="s">
        <v>412</v>
      </c>
      <c r="K757" s="22" t="s">
        <v>403</v>
      </c>
      <c r="L757" s="58"/>
    </row>
    <row r="758" spans="1:12" ht="30.15" x14ac:dyDescent="0.3">
      <c r="A758" s="19">
        <v>18</v>
      </c>
      <c r="B758" s="20" t="s">
        <v>398</v>
      </c>
      <c r="C758" s="22" t="s">
        <v>19</v>
      </c>
      <c r="D758" s="21" t="s">
        <v>1845</v>
      </c>
      <c r="E758" s="21" t="s">
        <v>1846</v>
      </c>
      <c r="F758" s="21" t="s">
        <v>39</v>
      </c>
      <c r="G758" s="22" t="s">
        <v>4022</v>
      </c>
      <c r="H758" s="23">
        <v>202880</v>
      </c>
      <c r="I758" s="22" t="s">
        <v>437</v>
      </c>
      <c r="J758" s="22" t="s">
        <v>402</v>
      </c>
      <c r="K758" s="22" t="s">
        <v>403</v>
      </c>
      <c r="L758" s="58"/>
    </row>
    <row r="759" spans="1:12" x14ac:dyDescent="0.3">
      <c r="A759" s="19">
        <v>18</v>
      </c>
      <c r="B759" s="20" t="s">
        <v>510</v>
      </c>
      <c r="C759" s="22" t="s">
        <v>19</v>
      </c>
      <c r="D759" s="21" t="s">
        <v>1874</v>
      </c>
      <c r="E759" s="21" t="s">
        <v>1875</v>
      </c>
      <c r="F759" s="21" t="s">
        <v>39</v>
      </c>
      <c r="G759" s="22" t="s">
        <v>4022</v>
      </c>
      <c r="H759" s="23">
        <v>441898</v>
      </c>
      <c r="I759" s="22" t="s">
        <v>421</v>
      </c>
      <c r="J759" s="22" t="s">
        <v>512</v>
      </c>
      <c r="K759" s="22" t="s">
        <v>27</v>
      </c>
      <c r="L759" s="58"/>
    </row>
    <row r="760" spans="1:12" x14ac:dyDescent="0.3">
      <c r="A760" s="19">
        <v>19</v>
      </c>
      <c r="B760" s="20" t="s">
        <v>510</v>
      </c>
      <c r="C760" s="22" t="s">
        <v>296</v>
      </c>
      <c r="D760" s="21" t="s">
        <v>1964</v>
      </c>
      <c r="E760" s="21" t="s">
        <v>1965</v>
      </c>
      <c r="F760" s="21" t="s">
        <v>61</v>
      </c>
      <c r="G760" s="22"/>
      <c r="H760" s="23">
        <v>10300</v>
      </c>
      <c r="I760" s="22" t="s">
        <v>421</v>
      </c>
      <c r="J760" s="22" t="s">
        <v>520</v>
      </c>
      <c r="K760" s="22" t="s">
        <v>403</v>
      </c>
      <c r="L760" s="58"/>
    </row>
    <row r="761" spans="1:12" x14ac:dyDescent="0.3">
      <c r="A761" s="19">
        <v>19</v>
      </c>
      <c r="B761" s="20" t="s">
        <v>398</v>
      </c>
      <c r="C761" s="22" t="s">
        <v>78</v>
      </c>
      <c r="D761" s="21" t="s">
        <v>1929</v>
      </c>
      <c r="E761" s="21" t="s">
        <v>1930</v>
      </c>
      <c r="F761" s="21" t="s">
        <v>61</v>
      </c>
      <c r="G761" s="22"/>
      <c r="H761" s="23">
        <v>10935</v>
      </c>
      <c r="I761" s="22" t="s">
        <v>407</v>
      </c>
      <c r="J761" s="22" t="s">
        <v>407</v>
      </c>
      <c r="K761" s="22" t="s">
        <v>403</v>
      </c>
      <c r="L761" s="58"/>
    </row>
    <row r="762" spans="1:12" x14ac:dyDescent="0.3">
      <c r="A762" s="19">
        <v>19</v>
      </c>
      <c r="B762" s="20" t="s">
        <v>398</v>
      </c>
      <c r="C762" s="22" t="s">
        <v>78</v>
      </c>
      <c r="D762" s="21" t="s">
        <v>1941</v>
      </c>
      <c r="E762" s="21" t="s">
        <v>1942</v>
      </c>
      <c r="F762" s="21" t="s">
        <v>61</v>
      </c>
      <c r="G762" s="22"/>
      <c r="H762" s="23">
        <v>10935</v>
      </c>
      <c r="I762" s="22" t="s">
        <v>407</v>
      </c>
      <c r="J762" s="22" t="s">
        <v>407</v>
      </c>
      <c r="K762" s="22" t="s">
        <v>403</v>
      </c>
      <c r="L762" s="58"/>
    </row>
    <row r="763" spans="1:12" x14ac:dyDescent="0.3">
      <c r="A763" s="19">
        <v>19</v>
      </c>
      <c r="B763" s="20" t="s">
        <v>398</v>
      </c>
      <c r="C763" s="22" t="s">
        <v>78</v>
      </c>
      <c r="D763" s="21" t="s">
        <v>1943</v>
      </c>
      <c r="E763" s="21" t="s">
        <v>1944</v>
      </c>
      <c r="F763" s="21" t="s">
        <v>61</v>
      </c>
      <c r="G763" s="22"/>
      <c r="H763" s="23">
        <v>10935</v>
      </c>
      <c r="I763" s="22" t="s">
        <v>407</v>
      </c>
      <c r="J763" s="22" t="s">
        <v>407</v>
      </c>
      <c r="K763" s="22" t="s">
        <v>403</v>
      </c>
      <c r="L763" s="58"/>
    </row>
    <row r="764" spans="1:12" x14ac:dyDescent="0.3">
      <c r="A764" s="19">
        <v>19</v>
      </c>
      <c r="B764" s="20" t="s">
        <v>398</v>
      </c>
      <c r="C764" s="22" t="s">
        <v>78</v>
      </c>
      <c r="D764" s="21" t="s">
        <v>1933</v>
      </c>
      <c r="E764" s="21" t="s">
        <v>1934</v>
      </c>
      <c r="F764" s="21" t="s">
        <v>61</v>
      </c>
      <c r="G764" s="22"/>
      <c r="H764" s="23">
        <v>12041</v>
      </c>
      <c r="I764" s="22" t="s">
        <v>407</v>
      </c>
      <c r="J764" s="22" t="s">
        <v>407</v>
      </c>
      <c r="K764" s="22" t="s">
        <v>403</v>
      </c>
      <c r="L764" s="58"/>
    </row>
    <row r="765" spans="1:12" x14ac:dyDescent="0.3">
      <c r="A765" s="19">
        <v>19</v>
      </c>
      <c r="B765" s="20" t="s">
        <v>398</v>
      </c>
      <c r="C765" s="22" t="s">
        <v>78</v>
      </c>
      <c r="D765" s="21" t="s">
        <v>1923</v>
      </c>
      <c r="E765" s="21" t="s">
        <v>1924</v>
      </c>
      <c r="F765" s="21" t="s">
        <v>61</v>
      </c>
      <c r="G765" s="22"/>
      <c r="H765" s="23">
        <v>12108</v>
      </c>
      <c r="I765" s="22" t="s">
        <v>407</v>
      </c>
      <c r="J765" s="22" t="s">
        <v>407</v>
      </c>
      <c r="K765" s="22" t="s">
        <v>403</v>
      </c>
      <c r="L765" s="58"/>
    </row>
    <row r="766" spans="1:12" x14ac:dyDescent="0.3">
      <c r="A766" s="19">
        <v>19</v>
      </c>
      <c r="B766" s="20" t="s">
        <v>398</v>
      </c>
      <c r="C766" s="22" t="s">
        <v>78</v>
      </c>
      <c r="D766" s="21" t="s">
        <v>1931</v>
      </c>
      <c r="E766" s="21" t="s">
        <v>1932</v>
      </c>
      <c r="F766" s="21" t="s">
        <v>61</v>
      </c>
      <c r="G766" s="22"/>
      <c r="H766" s="23">
        <v>12401</v>
      </c>
      <c r="I766" s="22" t="s">
        <v>407</v>
      </c>
      <c r="J766" s="22" t="s">
        <v>407</v>
      </c>
      <c r="K766" s="22" t="s">
        <v>403</v>
      </c>
      <c r="L766" s="58"/>
    </row>
    <row r="767" spans="1:12" x14ac:dyDescent="0.3">
      <c r="A767" s="19">
        <v>19</v>
      </c>
      <c r="B767" s="20" t="s">
        <v>398</v>
      </c>
      <c r="C767" s="22" t="s">
        <v>78</v>
      </c>
      <c r="D767" s="21" t="s">
        <v>1911</v>
      </c>
      <c r="E767" s="21" t="s">
        <v>1912</v>
      </c>
      <c r="F767" s="21" t="s">
        <v>61</v>
      </c>
      <c r="G767" s="22"/>
      <c r="H767" s="23">
        <v>12404</v>
      </c>
      <c r="I767" s="22" t="s">
        <v>406</v>
      </c>
      <c r="J767" s="22" t="s">
        <v>402</v>
      </c>
      <c r="K767" s="22" t="s">
        <v>403</v>
      </c>
      <c r="L767" s="58"/>
    </row>
    <row r="768" spans="1:12" x14ac:dyDescent="0.3">
      <c r="A768" s="19">
        <v>19</v>
      </c>
      <c r="B768" s="20" t="s">
        <v>398</v>
      </c>
      <c r="C768" s="22" t="s">
        <v>78</v>
      </c>
      <c r="D768" s="21" t="s">
        <v>1915</v>
      </c>
      <c r="E768" s="21" t="s">
        <v>1916</v>
      </c>
      <c r="F768" s="21" t="s">
        <v>61</v>
      </c>
      <c r="G768" s="22"/>
      <c r="H768" s="23">
        <v>12966</v>
      </c>
      <c r="I768" s="22" t="s">
        <v>407</v>
      </c>
      <c r="J768" s="22" t="s">
        <v>407</v>
      </c>
      <c r="K768" s="22" t="s">
        <v>403</v>
      </c>
      <c r="L768" s="58"/>
    </row>
    <row r="769" spans="1:12" x14ac:dyDescent="0.3">
      <c r="A769" s="19">
        <v>19</v>
      </c>
      <c r="B769" s="20" t="s">
        <v>398</v>
      </c>
      <c r="C769" s="22" t="s">
        <v>124</v>
      </c>
      <c r="D769" s="21" t="s">
        <v>1876</v>
      </c>
      <c r="E769" s="21" t="s">
        <v>1877</v>
      </c>
      <c r="F769" s="21" t="s">
        <v>61</v>
      </c>
      <c r="G769" s="22" t="s">
        <v>4022</v>
      </c>
      <c r="H769" s="23">
        <v>13560</v>
      </c>
      <c r="I769" s="22" t="s">
        <v>406</v>
      </c>
      <c r="J769" s="22" t="s">
        <v>402</v>
      </c>
      <c r="K769" s="22" t="s">
        <v>403</v>
      </c>
      <c r="L769" s="58"/>
    </row>
    <row r="770" spans="1:12" x14ac:dyDescent="0.3">
      <c r="A770" s="19">
        <v>19</v>
      </c>
      <c r="B770" s="20" t="s">
        <v>398</v>
      </c>
      <c r="C770" s="22" t="s">
        <v>78</v>
      </c>
      <c r="D770" s="21" t="s">
        <v>1937</v>
      </c>
      <c r="E770" s="21" t="s">
        <v>1938</v>
      </c>
      <c r="F770" s="21" t="s">
        <v>61</v>
      </c>
      <c r="G770" s="22"/>
      <c r="H770" s="23">
        <v>13728</v>
      </c>
      <c r="I770" s="22" t="s">
        <v>407</v>
      </c>
      <c r="J770" s="22" t="s">
        <v>407</v>
      </c>
      <c r="K770" s="22" t="s">
        <v>403</v>
      </c>
      <c r="L770" s="58"/>
    </row>
    <row r="771" spans="1:12" x14ac:dyDescent="0.3">
      <c r="A771" s="19">
        <v>19</v>
      </c>
      <c r="B771" s="20" t="s">
        <v>398</v>
      </c>
      <c r="C771" s="22" t="s">
        <v>78</v>
      </c>
      <c r="D771" s="21" t="s">
        <v>1939</v>
      </c>
      <c r="E771" s="21" t="s">
        <v>1940</v>
      </c>
      <c r="F771" s="21" t="s">
        <v>61</v>
      </c>
      <c r="G771" s="22"/>
      <c r="H771" s="23">
        <v>13728</v>
      </c>
      <c r="I771" s="22" t="s">
        <v>407</v>
      </c>
      <c r="J771" s="22" t="s">
        <v>407</v>
      </c>
      <c r="K771" s="22" t="s">
        <v>403</v>
      </c>
      <c r="L771" s="58"/>
    </row>
    <row r="772" spans="1:12" x14ac:dyDescent="0.3">
      <c r="A772" s="19">
        <v>19</v>
      </c>
      <c r="B772" s="20" t="s">
        <v>510</v>
      </c>
      <c r="C772" s="22" t="s">
        <v>78</v>
      </c>
      <c r="D772" s="21" t="s">
        <v>1959</v>
      </c>
      <c r="E772" s="21" t="s">
        <v>1960</v>
      </c>
      <c r="F772" s="21" t="s">
        <v>61</v>
      </c>
      <c r="G772" s="22"/>
      <c r="H772" s="23">
        <v>13728</v>
      </c>
      <c r="I772" s="22" t="s">
        <v>421</v>
      </c>
      <c r="J772" s="22" t="s">
        <v>529</v>
      </c>
      <c r="K772" s="22" t="s">
        <v>403</v>
      </c>
      <c r="L772" s="58"/>
    </row>
    <row r="773" spans="1:12" x14ac:dyDescent="0.3">
      <c r="A773" s="19">
        <v>19</v>
      </c>
      <c r="B773" s="20" t="s">
        <v>398</v>
      </c>
      <c r="C773" s="22" t="s">
        <v>78</v>
      </c>
      <c r="D773" s="21" t="s">
        <v>1925</v>
      </c>
      <c r="E773" s="21" t="s">
        <v>1926</v>
      </c>
      <c r="F773" s="21" t="s">
        <v>61</v>
      </c>
      <c r="G773" s="22"/>
      <c r="H773" s="23">
        <v>17602</v>
      </c>
      <c r="I773" s="22" t="s">
        <v>407</v>
      </c>
      <c r="J773" s="22" t="s">
        <v>407</v>
      </c>
      <c r="K773" s="22" t="s">
        <v>403</v>
      </c>
      <c r="L773" s="58"/>
    </row>
    <row r="774" spans="1:12" ht="30.15" x14ac:dyDescent="0.3">
      <c r="A774" s="19">
        <v>19</v>
      </c>
      <c r="B774" s="20" t="s">
        <v>398</v>
      </c>
      <c r="C774" s="22" t="s">
        <v>51</v>
      </c>
      <c r="D774" s="21" t="s">
        <v>1949</v>
      </c>
      <c r="E774" s="21" t="s">
        <v>1950</v>
      </c>
      <c r="F774" s="21" t="s">
        <v>61</v>
      </c>
      <c r="G774" s="22" t="s">
        <v>4022</v>
      </c>
      <c r="H774" s="23">
        <v>18300</v>
      </c>
      <c r="I774" s="22" t="s">
        <v>442</v>
      </c>
      <c r="J774" s="22" t="s">
        <v>407</v>
      </c>
      <c r="K774" s="22" t="s">
        <v>403</v>
      </c>
      <c r="L774" s="58"/>
    </row>
    <row r="775" spans="1:12" x14ac:dyDescent="0.3">
      <c r="A775" s="19">
        <v>19</v>
      </c>
      <c r="B775" s="20" t="s">
        <v>398</v>
      </c>
      <c r="C775" s="22" t="s">
        <v>124</v>
      </c>
      <c r="D775" s="21" t="s">
        <v>1880</v>
      </c>
      <c r="E775" s="21" t="s">
        <v>1877</v>
      </c>
      <c r="F775" s="21" t="s">
        <v>61</v>
      </c>
      <c r="G775" s="22" t="s">
        <v>4022</v>
      </c>
      <c r="H775" s="23">
        <v>19377</v>
      </c>
      <c r="I775" s="22" t="s">
        <v>406</v>
      </c>
      <c r="J775" s="22" t="s">
        <v>402</v>
      </c>
      <c r="K775" s="22" t="s">
        <v>403</v>
      </c>
      <c r="L775" s="58"/>
    </row>
    <row r="776" spans="1:12" x14ac:dyDescent="0.3">
      <c r="A776" s="19">
        <v>19</v>
      </c>
      <c r="B776" s="20" t="s">
        <v>398</v>
      </c>
      <c r="C776" s="22" t="s">
        <v>78</v>
      </c>
      <c r="D776" s="21" t="s">
        <v>1935</v>
      </c>
      <c r="E776" s="21" t="s">
        <v>1936</v>
      </c>
      <c r="F776" s="21" t="s">
        <v>61</v>
      </c>
      <c r="G776" s="22"/>
      <c r="H776" s="23">
        <v>22392</v>
      </c>
      <c r="I776" s="22" t="s">
        <v>407</v>
      </c>
      <c r="J776" s="22" t="s">
        <v>407</v>
      </c>
      <c r="K776" s="22" t="s">
        <v>403</v>
      </c>
      <c r="L776" s="58"/>
    </row>
    <row r="777" spans="1:12" x14ac:dyDescent="0.3">
      <c r="A777" s="19">
        <v>19</v>
      </c>
      <c r="B777" s="20" t="s">
        <v>398</v>
      </c>
      <c r="C777" s="22" t="s">
        <v>78</v>
      </c>
      <c r="D777" s="21" t="s">
        <v>1927</v>
      </c>
      <c r="E777" s="21" t="s">
        <v>1928</v>
      </c>
      <c r="F777" s="21" t="s">
        <v>61</v>
      </c>
      <c r="G777" s="22"/>
      <c r="H777" s="23">
        <v>23732</v>
      </c>
      <c r="I777" s="22" t="s">
        <v>407</v>
      </c>
      <c r="J777" s="22" t="s">
        <v>407</v>
      </c>
      <c r="K777" s="22" t="s">
        <v>403</v>
      </c>
      <c r="L777" s="58"/>
    </row>
    <row r="778" spans="1:12" x14ac:dyDescent="0.3">
      <c r="A778" s="19">
        <v>19</v>
      </c>
      <c r="B778" s="20" t="s">
        <v>398</v>
      </c>
      <c r="C778" s="22" t="s">
        <v>51</v>
      </c>
      <c r="D778" s="21" t="s">
        <v>1947</v>
      </c>
      <c r="E778" s="21" t="s">
        <v>1948</v>
      </c>
      <c r="F778" s="21" t="s">
        <v>61</v>
      </c>
      <c r="G778" s="22"/>
      <c r="H778" s="23">
        <v>23793</v>
      </c>
      <c r="I778" s="22" t="s">
        <v>421</v>
      </c>
      <c r="J778" s="22" t="s">
        <v>422</v>
      </c>
      <c r="K778" s="22" t="s">
        <v>403</v>
      </c>
      <c r="L778" s="58"/>
    </row>
    <row r="779" spans="1:12" x14ac:dyDescent="0.3">
      <c r="A779" s="19">
        <v>19</v>
      </c>
      <c r="B779" s="20" t="s">
        <v>398</v>
      </c>
      <c r="C779" s="22" t="s">
        <v>78</v>
      </c>
      <c r="D779" s="21" t="s">
        <v>1913</v>
      </c>
      <c r="E779" s="21" t="s">
        <v>1914</v>
      </c>
      <c r="F779" s="21" t="s">
        <v>61</v>
      </c>
      <c r="G779" s="22"/>
      <c r="H779" s="23">
        <v>28831</v>
      </c>
      <c r="I779" s="22" t="s">
        <v>407</v>
      </c>
      <c r="J779" s="22" t="s">
        <v>407</v>
      </c>
      <c r="K779" s="22" t="s">
        <v>403</v>
      </c>
      <c r="L779" s="58"/>
    </row>
    <row r="780" spans="1:12" x14ac:dyDescent="0.3">
      <c r="A780" s="19">
        <v>19</v>
      </c>
      <c r="B780" s="20" t="s">
        <v>398</v>
      </c>
      <c r="C780" s="22" t="s">
        <v>124</v>
      </c>
      <c r="D780" s="21" t="s">
        <v>1878</v>
      </c>
      <c r="E780" s="21" t="s">
        <v>1877</v>
      </c>
      <c r="F780" s="21" t="s">
        <v>61</v>
      </c>
      <c r="G780" s="22" t="s">
        <v>4022</v>
      </c>
      <c r="H780" s="23">
        <v>29722</v>
      </c>
      <c r="I780" s="22" t="s">
        <v>406</v>
      </c>
      <c r="J780" s="22" t="s">
        <v>402</v>
      </c>
      <c r="K780" s="22" t="s">
        <v>403</v>
      </c>
      <c r="L780" s="58"/>
    </row>
    <row r="781" spans="1:12" x14ac:dyDescent="0.3">
      <c r="A781" s="19">
        <v>19</v>
      </c>
      <c r="B781" s="20" t="s">
        <v>398</v>
      </c>
      <c r="C781" s="22" t="s">
        <v>78</v>
      </c>
      <c r="D781" s="21" t="s">
        <v>1917</v>
      </c>
      <c r="E781" s="21" t="s">
        <v>1918</v>
      </c>
      <c r="F781" s="21" t="s">
        <v>61</v>
      </c>
      <c r="G781" s="22"/>
      <c r="H781" s="23">
        <v>30260</v>
      </c>
      <c r="I781" s="22" t="s">
        <v>407</v>
      </c>
      <c r="J781" s="22" t="s">
        <v>407</v>
      </c>
      <c r="K781" s="22" t="s">
        <v>403</v>
      </c>
      <c r="L781" s="58"/>
    </row>
    <row r="782" spans="1:12" x14ac:dyDescent="0.3">
      <c r="A782" s="19">
        <v>19</v>
      </c>
      <c r="B782" s="20" t="s">
        <v>398</v>
      </c>
      <c r="C782" s="22" t="s">
        <v>78</v>
      </c>
      <c r="D782" s="21" t="s">
        <v>1921</v>
      </c>
      <c r="E782" s="21" t="s">
        <v>1922</v>
      </c>
      <c r="F782" s="21" t="s">
        <v>61</v>
      </c>
      <c r="G782" s="22"/>
      <c r="H782" s="23">
        <v>31892</v>
      </c>
      <c r="I782" s="22" t="s">
        <v>407</v>
      </c>
      <c r="J782" s="22" t="s">
        <v>407</v>
      </c>
      <c r="K782" s="22" t="s">
        <v>403</v>
      </c>
      <c r="L782" s="58"/>
    </row>
    <row r="783" spans="1:12" x14ac:dyDescent="0.3">
      <c r="A783" s="19">
        <v>19</v>
      </c>
      <c r="B783" s="20" t="s">
        <v>398</v>
      </c>
      <c r="C783" s="22" t="s">
        <v>78</v>
      </c>
      <c r="D783" s="21" t="s">
        <v>1919</v>
      </c>
      <c r="E783" s="21" t="s">
        <v>1920</v>
      </c>
      <c r="F783" s="21" t="s">
        <v>61</v>
      </c>
      <c r="G783" s="22"/>
      <c r="H783" s="23">
        <v>31902</v>
      </c>
      <c r="I783" s="22" t="s">
        <v>407</v>
      </c>
      <c r="J783" s="22" t="s">
        <v>407</v>
      </c>
      <c r="K783" s="22" t="s">
        <v>403</v>
      </c>
      <c r="L783" s="58"/>
    </row>
    <row r="784" spans="1:12" x14ac:dyDescent="0.3">
      <c r="A784" s="19">
        <v>19</v>
      </c>
      <c r="B784" s="20" t="s">
        <v>398</v>
      </c>
      <c r="C784" s="22" t="s">
        <v>19</v>
      </c>
      <c r="D784" s="21" t="s">
        <v>1891</v>
      </c>
      <c r="E784" s="21" t="s">
        <v>1892</v>
      </c>
      <c r="F784" s="21" t="s">
        <v>61</v>
      </c>
      <c r="G784" s="22" t="s">
        <v>4022</v>
      </c>
      <c r="H784" s="23">
        <v>44460</v>
      </c>
      <c r="I784" s="22" t="s">
        <v>401</v>
      </c>
      <c r="J784" s="22" t="s">
        <v>402</v>
      </c>
      <c r="K784" s="22" t="s">
        <v>403</v>
      </c>
      <c r="L784" s="58"/>
    </row>
    <row r="785" spans="1:12" ht="30.15" x14ac:dyDescent="0.3">
      <c r="A785" s="19">
        <v>19</v>
      </c>
      <c r="B785" s="20" t="s">
        <v>510</v>
      </c>
      <c r="C785" s="22" t="s">
        <v>19</v>
      </c>
      <c r="D785" s="21" t="s">
        <v>1955</v>
      </c>
      <c r="E785" s="21" t="s">
        <v>1956</v>
      </c>
      <c r="F785" s="21" t="s">
        <v>61</v>
      </c>
      <c r="G785" s="22"/>
      <c r="H785" s="23">
        <v>45600</v>
      </c>
      <c r="I785" s="22" t="s">
        <v>421</v>
      </c>
      <c r="J785" s="22" t="s">
        <v>512</v>
      </c>
      <c r="K785" s="22" t="s">
        <v>403</v>
      </c>
      <c r="L785" s="58"/>
    </row>
    <row r="786" spans="1:12" x14ac:dyDescent="0.3">
      <c r="A786" s="19">
        <v>19</v>
      </c>
      <c r="B786" s="20" t="s">
        <v>398</v>
      </c>
      <c r="C786" s="22" t="s">
        <v>19</v>
      </c>
      <c r="D786" s="21" t="s">
        <v>1881</v>
      </c>
      <c r="E786" s="21" t="s">
        <v>1882</v>
      </c>
      <c r="F786" s="21" t="s">
        <v>61</v>
      </c>
      <c r="G786" s="22"/>
      <c r="H786" s="23">
        <v>49171</v>
      </c>
      <c r="I786" s="22" t="s">
        <v>401</v>
      </c>
      <c r="J786" s="22" t="s">
        <v>422</v>
      </c>
      <c r="K786" s="22" t="s">
        <v>403</v>
      </c>
      <c r="L786" s="58"/>
    </row>
    <row r="787" spans="1:12" x14ac:dyDescent="0.3">
      <c r="A787" s="19">
        <v>19</v>
      </c>
      <c r="B787" s="20" t="s">
        <v>398</v>
      </c>
      <c r="C787" s="22" t="s">
        <v>87</v>
      </c>
      <c r="D787" s="21" t="s">
        <v>1909</v>
      </c>
      <c r="E787" s="21" t="s">
        <v>1910</v>
      </c>
      <c r="F787" s="21" t="s">
        <v>61</v>
      </c>
      <c r="G787" s="22"/>
      <c r="H787" s="23">
        <v>49921</v>
      </c>
      <c r="I787" s="22" t="s">
        <v>421</v>
      </c>
      <c r="J787" s="22" t="s">
        <v>422</v>
      </c>
      <c r="K787" s="22" t="s">
        <v>403</v>
      </c>
      <c r="L787" s="58"/>
    </row>
    <row r="788" spans="1:12" x14ac:dyDescent="0.3">
      <c r="A788" s="19">
        <v>19</v>
      </c>
      <c r="B788" s="20" t="s">
        <v>398</v>
      </c>
      <c r="C788" s="22" t="s">
        <v>124</v>
      </c>
      <c r="D788" s="21" t="s">
        <v>1879</v>
      </c>
      <c r="E788" s="21" t="s">
        <v>1877</v>
      </c>
      <c r="F788" s="21" t="s">
        <v>61</v>
      </c>
      <c r="G788" s="22" t="s">
        <v>4022</v>
      </c>
      <c r="H788" s="23">
        <v>51652</v>
      </c>
      <c r="I788" s="22" t="s">
        <v>406</v>
      </c>
      <c r="J788" s="22" t="s">
        <v>402</v>
      </c>
      <c r="K788" s="22" t="s">
        <v>403</v>
      </c>
      <c r="L788" s="58"/>
    </row>
    <row r="789" spans="1:12" ht="30.15" x14ac:dyDescent="0.3">
      <c r="A789" s="19">
        <v>19</v>
      </c>
      <c r="B789" s="20" t="s">
        <v>398</v>
      </c>
      <c r="C789" s="22" t="s">
        <v>51</v>
      </c>
      <c r="D789" s="21" t="s">
        <v>1951</v>
      </c>
      <c r="E789" s="21" t="s">
        <v>1952</v>
      </c>
      <c r="F789" s="21" t="s">
        <v>61</v>
      </c>
      <c r="G789" s="22" t="s">
        <v>4022</v>
      </c>
      <c r="H789" s="23">
        <v>56944</v>
      </c>
      <c r="I789" s="22" t="s">
        <v>442</v>
      </c>
      <c r="J789" s="22" t="s">
        <v>422</v>
      </c>
      <c r="K789" s="22" t="s">
        <v>403</v>
      </c>
      <c r="L789" s="58"/>
    </row>
    <row r="790" spans="1:12" ht="30.15" x14ac:dyDescent="0.3">
      <c r="A790" s="19">
        <v>19</v>
      </c>
      <c r="B790" s="20" t="s">
        <v>398</v>
      </c>
      <c r="C790" s="22" t="s">
        <v>19</v>
      </c>
      <c r="D790" s="21" t="s">
        <v>1887</v>
      </c>
      <c r="E790" s="21" t="s">
        <v>1888</v>
      </c>
      <c r="F790" s="21" t="s">
        <v>61</v>
      </c>
      <c r="G790" s="22"/>
      <c r="H790" s="23">
        <v>67307</v>
      </c>
      <c r="I790" s="22" t="s">
        <v>437</v>
      </c>
      <c r="J790" s="22" t="s">
        <v>412</v>
      </c>
      <c r="K790" s="22" t="s">
        <v>403</v>
      </c>
      <c r="L790" s="58"/>
    </row>
    <row r="791" spans="1:12" ht="30.15" x14ac:dyDescent="0.3">
      <c r="A791" s="19">
        <v>19</v>
      </c>
      <c r="B791" s="20" t="s">
        <v>510</v>
      </c>
      <c r="C791" s="22" t="s">
        <v>19</v>
      </c>
      <c r="D791" s="21" t="s">
        <v>1966</v>
      </c>
      <c r="E791" s="21" t="s">
        <v>1967</v>
      </c>
      <c r="F791" s="21" t="s">
        <v>61</v>
      </c>
      <c r="G791" s="22"/>
      <c r="H791" s="23">
        <v>68400</v>
      </c>
      <c r="I791" s="22" t="s">
        <v>442</v>
      </c>
      <c r="J791" s="22" t="s">
        <v>520</v>
      </c>
      <c r="K791" s="22" t="s">
        <v>27</v>
      </c>
      <c r="L791" s="58"/>
    </row>
    <row r="792" spans="1:12" x14ac:dyDescent="0.3">
      <c r="A792" s="19">
        <v>19</v>
      </c>
      <c r="B792" s="20" t="s">
        <v>398</v>
      </c>
      <c r="C792" s="22" t="s">
        <v>19</v>
      </c>
      <c r="D792" s="21" t="s">
        <v>1883</v>
      </c>
      <c r="E792" s="21" t="s">
        <v>1884</v>
      </c>
      <c r="F792" s="21" t="s">
        <v>61</v>
      </c>
      <c r="G792" s="22" t="s">
        <v>4022</v>
      </c>
      <c r="H792" s="23">
        <v>68460</v>
      </c>
      <c r="I792" s="22" t="s">
        <v>449</v>
      </c>
      <c r="J792" s="22" t="s">
        <v>449</v>
      </c>
      <c r="K792" s="22" t="s">
        <v>403</v>
      </c>
      <c r="L792" s="58"/>
    </row>
    <row r="793" spans="1:12" x14ac:dyDescent="0.3">
      <c r="A793" s="19">
        <v>19</v>
      </c>
      <c r="B793" s="20" t="s">
        <v>398</v>
      </c>
      <c r="C793" s="22" t="s">
        <v>19</v>
      </c>
      <c r="D793" s="21" t="s">
        <v>1899</v>
      </c>
      <c r="E793" s="21" t="s">
        <v>1900</v>
      </c>
      <c r="F793" s="21" t="s">
        <v>61</v>
      </c>
      <c r="G793" s="22"/>
      <c r="H793" s="23">
        <v>75700</v>
      </c>
      <c r="I793" s="22" t="s">
        <v>401</v>
      </c>
      <c r="J793" s="22" t="s">
        <v>402</v>
      </c>
      <c r="K793" s="22" t="s">
        <v>403</v>
      </c>
      <c r="L793" s="58"/>
    </row>
    <row r="794" spans="1:12" x14ac:dyDescent="0.3">
      <c r="A794" s="19">
        <v>19</v>
      </c>
      <c r="B794" s="20" t="s">
        <v>510</v>
      </c>
      <c r="C794" s="22" t="s">
        <v>19</v>
      </c>
      <c r="D794" s="21" t="s">
        <v>1957</v>
      </c>
      <c r="E794" s="21" t="s">
        <v>1958</v>
      </c>
      <c r="F794" s="21" t="s">
        <v>61</v>
      </c>
      <c r="G794" s="22"/>
      <c r="H794" s="23">
        <v>76800</v>
      </c>
      <c r="I794" s="22" t="s">
        <v>421</v>
      </c>
      <c r="J794" s="22" t="s">
        <v>512</v>
      </c>
      <c r="K794" s="22" t="s">
        <v>403</v>
      </c>
      <c r="L794" s="58"/>
    </row>
    <row r="795" spans="1:12" x14ac:dyDescent="0.3">
      <c r="A795" s="19">
        <v>19</v>
      </c>
      <c r="B795" s="20" t="s">
        <v>398</v>
      </c>
      <c r="C795" s="22" t="s">
        <v>19</v>
      </c>
      <c r="D795" s="21" t="s">
        <v>1903</v>
      </c>
      <c r="E795" s="21" t="s">
        <v>1904</v>
      </c>
      <c r="F795" s="21" t="s">
        <v>61</v>
      </c>
      <c r="G795" s="22"/>
      <c r="H795" s="23">
        <v>79111</v>
      </c>
      <c r="I795" s="22" t="s">
        <v>401</v>
      </c>
      <c r="J795" s="22" t="s">
        <v>412</v>
      </c>
      <c r="K795" s="22" t="s">
        <v>403</v>
      </c>
      <c r="L795" s="58"/>
    </row>
    <row r="796" spans="1:12" ht="30.15" x14ac:dyDescent="0.3">
      <c r="A796" s="19">
        <v>19</v>
      </c>
      <c r="B796" s="20" t="s">
        <v>398</v>
      </c>
      <c r="C796" s="22" t="s">
        <v>19</v>
      </c>
      <c r="D796" s="21" t="s">
        <v>1885</v>
      </c>
      <c r="E796" s="21" t="s">
        <v>1886</v>
      </c>
      <c r="F796" s="21" t="s">
        <v>61</v>
      </c>
      <c r="G796" s="22"/>
      <c r="H796" s="23">
        <v>85023</v>
      </c>
      <c r="I796" s="22" t="s">
        <v>437</v>
      </c>
      <c r="J796" s="22" t="s">
        <v>412</v>
      </c>
      <c r="K796" s="22" t="s">
        <v>403</v>
      </c>
      <c r="L796" s="58"/>
    </row>
    <row r="797" spans="1:12" x14ac:dyDescent="0.3">
      <c r="A797" s="19">
        <v>19</v>
      </c>
      <c r="B797" s="20" t="s">
        <v>398</v>
      </c>
      <c r="C797" s="22" t="s">
        <v>19</v>
      </c>
      <c r="D797" s="21" t="s">
        <v>1907</v>
      </c>
      <c r="E797" s="21" t="s">
        <v>1908</v>
      </c>
      <c r="F797" s="21" t="s">
        <v>61</v>
      </c>
      <c r="G797" s="22"/>
      <c r="H797" s="23">
        <v>91325</v>
      </c>
      <c r="I797" s="22" t="s">
        <v>401</v>
      </c>
      <c r="J797" s="22" t="s">
        <v>422</v>
      </c>
      <c r="K797" s="22" t="s">
        <v>403</v>
      </c>
      <c r="L797" s="58"/>
    </row>
    <row r="798" spans="1:12" ht="30.15" x14ac:dyDescent="0.3">
      <c r="A798" s="19">
        <v>19</v>
      </c>
      <c r="B798" s="20" t="s">
        <v>398</v>
      </c>
      <c r="C798" s="22" t="s">
        <v>19</v>
      </c>
      <c r="D798" s="21" t="s">
        <v>1901</v>
      </c>
      <c r="E798" s="21" t="s">
        <v>1902</v>
      </c>
      <c r="F798" s="21" t="s">
        <v>61</v>
      </c>
      <c r="G798" s="22"/>
      <c r="H798" s="23">
        <v>92575</v>
      </c>
      <c r="I798" s="22" t="s">
        <v>442</v>
      </c>
      <c r="J798" s="22" t="s">
        <v>402</v>
      </c>
      <c r="K798" s="22" t="s">
        <v>403</v>
      </c>
      <c r="L798" s="58"/>
    </row>
    <row r="799" spans="1:12" x14ac:dyDescent="0.3">
      <c r="A799" s="19">
        <v>19</v>
      </c>
      <c r="B799" s="20" t="s">
        <v>510</v>
      </c>
      <c r="C799" s="22" t="s">
        <v>87</v>
      </c>
      <c r="D799" s="21" t="s">
        <v>1970</v>
      </c>
      <c r="E799" s="21" t="s">
        <v>1971</v>
      </c>
      <c r="F799" s="21" t="s">
        <v>61</v>
      </c>
      <c r="G799" s="22"/>
      <c r="H799" s="23">
        <v>110088</v>
      </c>
      <c r="I799" s="22" t="s">
        <v>421</v>
      </c>
      <c r="J799" s="22" t="s">
        <v>520</v>
      </c>
      <c r="K799" s="22" t="s">
        <v>27</v>
      </c>
      <c r="L799" s="58"/>
    </row>
    <row r="800" spans="1:12" x14ac:dyDescent="0.3">
      <c r="A800" s="19">
        <v>19</v>
      </c>
      <c r="B800" s="20" t="s">
        <v>398</v>
      </c>
      <c r="C800" s="22" t="s">
        <v>19</v>
      </c>
      <c r="D800" s="21" t="s">
        <v>1895</v>
      </c>
      <c r="E800" s="21" t="s">
        <v>1896</v>
      </c>
      <c r="F800" s="21" t="s">
        <v>61</v>
      </c>
      <c r="G800" s="22"/>
      <c r="H800" s="23">
        <v>115842</v>
      </c>
      <c r="I800" s="22" t="s">
        <v>401</v>
      </c>
      <c r="J800" s="22" t="s">
        <v>402</v>
      </c>
      <c r="K800" s="22" t="s">
        <v>403</v>
      </c>
      <c r="L800" s="58"/>
    </row>
    <row r="801" spans="1:12" x14ac:dyDescent="0.3">
      <c r="A801" s="19">
        <v>19</v>
      </c>
      <c r="B801" s="20" t="s">
        <v>398</v>
      </c>
      <c r="C801" s="22" t="s">
        <v>19</v>
      </c>
      <c r="D801" s="21" t="s">
        <v>1889</v>
      </c>
      <c r="E801" s="21" t="s">
        <v>1890</v>
      </c>
      <c r="F801" s="21" t="s">
        <v>61</v>
      </c>
      <c r="G801" s="22"/>
      <c r="H801" s="23">
        <v>119268</v>
      </c>
      <c r="I801" s="22" t="s">
        <v>401</v>
      </c>
      <c r="J801" s="22" t="s">
        <v>412</v>
      </c>
      <c r="K801" s="22" t="s">
        <v>403</v>
      </c>
      <c r="L801" s="58"/>
    </row>
    <row r="802" spans="1:12" x14ac:dyDescent="0.3">
      <c r="A802" s="19">
        <v>19</v>
      </c>
      <c r="B802" s="20" t="s">
        <v>398</v>
      </c>
      <c r="C802" s="22" t="s">
        <v>19</v>
      </c>
      <c r="D802" s="21" t="s">
        <v>1893</v>
      </c>
      <c r="E802" s="21" t="s">
        <v>1894</v>
      </c>
      <c r="F802" s="21" t="s">
        <v>61</v>
      </c>
      <c r="G802" s="22" t="s">
        <v>4022</v>
      </c>
      <c r="H802" s="23">
        <v>132060</v>
      </c>
      <c r="I802" s="22" t="s">
        <v>401</v>
      </c>
      <c r="J802" s="22" t="s">
        <v>422</v>
      </c>
      <c r="K802" s="22" t="s">
        <v>403</v>
      </c>
      <c r="L802" s="58"/>
    </row>
    <row r="803" spans="1:12" x14ac:dyDescent="0.3">
      <c r="A803" s="19">
        <v>19</v>
      </c>
      <c r="B803" s="20" t="s">
        <v>398</v>
      </c>
      <c r="C803" s="22" t="s">
        <v>87</v>
      </c>
      <c r="D803" s="21" t="s">
        <v>1953</v>
      </c>
      <c r="E803" s="21" t="s">
        <v>1954</v>
      </c>
      <c r="F803" s="21" t="s">
        <v>61</v>
      </c>
      <c r="G803" s="22"/>
      <c r="H803" s="23">
        <v>134564</v>
      </c>
      <c r="I803" s="22" t="s">
        <v>421</v>
      </c>
      <c r="J803" s="22" t="s">
        <v>402</v>
      </c>
      <c r="K803" s="22" t="s">
        <v>27</v>
      </c>
      <c r="L803" s="58"/>
    </row>
    <row r="804" spans="1:12" x14ac:dyDescent="0.3">
      <c r="A804" s="19">
        <v>19</v>
      </c>
      <c r="B804" s="20" t="s">
        <v>510</v>
      </c>
      <c r="C804" s="22" t="s">
        <v>19</v>
      </c>
      <c r="D804" s="21" t="s">
        <v>1968</v>
      </c>
      <c r="E804" s="21" t="s">
        <v>1969</v>
      </c>
      <c r="F804" s="21" t="s">
        <v>61</v>
      </c>
      <c r="G804" s="22" t="s">
        <v>4022</v>
      </c>
      <c r="H804" s="23">
        <v>152525</v>
      </c>
      <c r="I804" s="22" t="s">
        <v>401</v>
      </c>
      <c r="J804" s="22" t="s">
        <v>512</v>
      </c>
      <c r="K804" s="22" t="s">
        <v>27</v>
      </c>
      <c r="L804" s="58"/>
    </row>
    <row r="805" spans="1:12" x14ac:dyDescent="0.3">
      <c r="A805" s="19">
        <v>19</v>
      </c>
      <c r="B805" s="20" t="s">
        <v>398</v>
      </c>
      <c r="C805" s="22" t="s">
        <v>19</v>
      </c>
      <c r="D805" s="21" t="s">
        <v>1905</v>
      </c>
      <c r="E805" s="21" t="s">
        <v>1906</v>
      </c>
      <c r="F805" s="21" t="s">
        <v>61</v>
      </c>
      <c r="G805" s="22"/>
      <c r="H805" s="23">
        <v>153725</v>
      </c>
      <c r="I805" s="22" t="s">
        <v>401</v>
      </c>
      <c r="J805" s="22" t="s">
        <v>402</v>
      </c>
      <c r="K805" s="22" t="s">
        <v>403</v>
      </c>
      <c r="L805" s="58"/>
    </row>
    <row r="806" spans="1:12" ht="30.15" x14ac:dyDescent="0.3">
      <c r="A806" s="19">
        <v>19</v>
      </c>
      <c r="B806" s="20" t="s">
        <v>398</v>
      </c>
      <c r="C806" s="22" t="s">
        <v>19</v>
      </c>
      <c r="D806" s="21" t="s">
        <v>1897</v>
      </c>
      <c r="E806" s="21" t="s">
        <v>1898</v>
      </c>
      <c r="F806" s="21" t="s">
        <v>61</v>
      </c>
      <c r="G806" s="22" t="s">
        <v>4022</v>
      </c>
      <c r="H806" s="23">
        <v>164525</v>
      </c>
      <c r="I806" s="22" t="s">
        <v>442</v>
      </c>
      <c r="J806" s="22" t="s">
        <v>412</v>
      </c>
      <c r="K806" s="22" t="s">
        <v>403</v>
      </c>
      <c r="L806" s="58"/>
    </row>
    <row r="807" spans="1:12" x14ac:dyDescent="0.3">
      <c r="A807" s="19">
        <v>19</v>
      </c>
      <c r="B807" s="20" t="s">
        <v>510</v>
      </c>
      <c r="C807" s="22" t="s">
        <v>51</v>
      </c>
      <c r="D807" s="21" t="s">
        <v>1962</v>
      </c>
      <c r="E807" s="21" t="s">
        <v>1963</v>
      </c>
      <c r="F807" s="21" t="s">
        <v>61</v>
      </c>
      <c r="G807" s="22"/>
      <c r="H807" s="23">
        <v>250577</v>
      </c>
      <c r="I807" s="22" t="s">
        <v>421</v>
      </c>
      <c r="J807" s="22" t="s">
        <v>529</v>
      </c>
      <c r="K807" s="22" t="s">
        <v>403</v>
      </c>
      <c r="L807" s="58"/>
    </row>
    <row r="808" spans="1:12" x14ac:dyDescent="0.3">
      <c r="A808" s="19">
        <v>19</v>
      </c>
      <c r="B808" s="20" t="s">
        <v>398</v>
      </c>
      <c r="C808" s="22" t="s">
        <v>78</v>
      </c>
      <c r="D808" s="21" t="s">
        <v>1945</v>
      </c>
      <c r="E808" s="21" t="s">
        <v>1946</v>
      </c>
      <c r="F808" s="21" t="s">
        <v>61</v>
      </c>
      <c r="G808" s="22"/>
      <c r="H808" s="23">
        <v>434139</v>
      </c>
      <c r="I808" s="22" t="s">
        <v>407</v>
      </c>
      <c r="J808" s="22" t="s">
        <v>422</v>
      </c>
      <c r="K808" s="22" t="s">
        <v>403</v>
      </c>
      <c r="L808" s="58"/>
    </row>
    <row r="809" spans="1:12" x14ac:dyDescent="0.3">
      <c r="A809" s="19">
        <v>19</v>
      </c>
      <c r="B809" s="20" t="s">
        <v>510</v>
      </c>
      <c r="C809" s="22" t="s">
        <v>51</v>
      </c>
      <c r="D809" s="21" t="s">
        <v>1961</v>
      </c>
      <c r="E809" s="21" t="s">
        <v>1961</v>
      </c>
      <c r="F809" s="21" t="s">
        <v>61</v>
      </c>
      <c r="G809" s="22"/>
      <c r="H809" s="23">
        <v>5926250</v>
      </c>
      <c r="I809" s="22" t="s">
        <v>421</v>
      </c>
      <c r="J809" s="22" t="s">
        <v>520</v>
      </c>
      <c r="K809" s="22" t="s">
        <v>403</v>
      </c>
      <c r="L809" s="58"/>
    </row>
    <row r="810" spans="1:12" ht="30.15" x14ac:dyDescent="0.3">
      <c r="A810" s="19">
        <v>20</v>
      </c>
      <c r="B810" s="20" t="s">
        <v>398</v>
      </c>
      <c r="C810" s="22" t="s">
        <v>22</v>
      </c>
      <c r="D810" s="21" t="s">
        <v>1996</v>
      </c>
      <c r="E810" s="21" t="s">
        <v>1997</v>
      </c>
      <c r="F810" s="21" t="s">
        <v>61</v>
      </c>
      <c r="G810" s="22"/>
      <c r="H810" s="23">
        <v>14300</v>
      </c>
      <c r="I810" s="22" t="s">
        <v>437</v>
      </c>
      <c r="J810" s="22" t="s">
        <v>407</v>
      </c>
      <c r="K810" s="22" t="s">
        <v>403</v>
      </c>
      <c r="L810" s="58"/>
    </row>
    <row r="811" spans="1:12" x14ac:dyDescent="0.3">
      <c r="A811" s="19">
        <v>20</v>
      </c>
      <c r="B811" s="20" t="s">
        <v>398</v>
      </c>
      <c r="C811" s="22" t="s">
        <v>58</v>
      </c>
      <c r="D811" s="21" t="s">
        <v>1972</v>
      </c>
      <c r="E811" s="21" t="s">
        <v>1973</v>
      </c>
      <c r="F811" s="21" t="s">
        <v>61</v>
      </c>
      <c r="G811" s="22" t="s">
        <v>4022</v>
      </c>
      <c r="H811" s="23">
        <v>18000</v>
      </c>
      <c r="I811" s="22" t="s">
        <v>421</v>
      </c>
      <c r="J811" s="22" t="s">
        <v>402</v>
      </c>
      <c r="K811" s="22" t="s">
        <v>403</v>
      </c>
      <c r="L811" s="58"/>
    </row>
    <row r="812" spans="1:12" x14ac:dyDescent="0.3">
      <c r="A812" s="19">
        <v>20</v>
      </c>
      <c r="B812" s="20" t="s">
        <v>398</v>
      </c>
      <c r="C812" s="22" t="s">
        <v>58</v>
      </c>
      <c r="D812" s="21" t="s">
        <v>1974</v>
      </c>
      <c r="E812" s="21" t="s">
        <v>1975</v>
      </c>
      <c r="F812" s="21" t="s">
        <v>61</v>
      </c>
      <c r="G812" s="22" t="s">
        <v>4022</v>
      </c>
      <c r="H812" s="23">
        <v>21226</v>
      </c>
      <c r="I812" s="22" t="s">
        <v>421</v>
      </c>
      <c r="J812" s="22" t="s">
        <v>422</v>
      </c>
      <c r="K812" s="22" t="s">
        <v>403</v>
      </c>
      <c r="L812" s="58"/>
    </row>
    <row r="813" spans="1:12" x14ac:dyDescent="0.3">
      <c r="A813" s="19">
        <v>20</v>
      </c>
      <c r="B813" s="20" t="s">
        <v>398</v>
      </c>
      <c r="C813" s="22" t="s">
        <v>19</v>
      </c>
      <c r="D813" s="21" t="s">
        <v>1978</v>
      </c>
      <c r="E813" s="21" t="s">
        <v>1979</v>
      </c>
      <c r="F813" s="21" t="s">
        <v>61</v>
      </c>
      <c r="G813" s="22" t="s">
        <v>4022</v>
      </c>
      <c r="H813" s="23">
        <v>25260</v>
      </c>
      <c r="I813" s="22" t="s">
        <v>401</v>
      </c>
      <c r="J813" s="22" t="s">
        <v>402</v>
      </c>
      <c r="K813" s="22" t="s">
        <v>403</v>
      </c>
      <c r="L813" s="58"/>
    </row>
    <row r="814" spans="1:12" ht="30.15" x14ac:dyDescent="0.3">
      <c r="A814" s="19">
        <v>20</v>
      </c>
      <c r="B814" s="20" t="s">
        <v>510</v>
      </c>
      <c r="C814" s="22" t="s">
        <v>51</v>
      </c>
      <c r="D814" s="21" t="s">
        <v>2014</v>
      </c>
      <c r="E814" s="21" t="s">
        <v>2015</v>
      </c>
      <c r="F814" s="21" t="s">
        <v>61</v>
      </c>
      <c r="G814" s="22" t="s">
        <v>4022</v>
      </c>
      <c r="H814" s="23">
        <v>35734</v>
      </c>
      <c r="I814" s="22" t="s">
        <v>421</v>
      </c>
      <c r="J814" s="22" t="s">
        <v>520</v>
      </c>
      <c r="K814" s="22" t="s">
        <v>403</v>
      </c>
      <c r="L814" s="58"/>
    </row>
    <row r="815" spans="1:12" x14ac:dyDescent="0.3">
      <c r="A815" s="19">
        <v>20</v>
      </c>
      <c r="B815" s="20" t="s">
        <v>510</v>
      </c>
      <c r="C815" s="22" t="s">
        <v>32</v>
      </c>
      <c r="D815" s="21" t="s">
        <v>2012</v>
      </c>
      <c r="E815" s="21" t="s">
        <v>2013</v>
      </c>
      <c r="F815" s="21" t="s">
        <v>61</v>
      </c>
      <c r="G815" s="22"/>
      <c r="H815" s="23">
        <v>39000</v>
      </c>
      <c r="I815" s="22" t="s">
        <v>401</v>
      </c>
      <c r="J815" s="22" t="s">
        <v>520</v>
      </c>
      <c r="K815" s="22" t="s">
        <v>403</v>
      </c>
      <c r="L815" s="58"/>
    </row>
    <row r="816" spans="1:12" ht="30.15" x14ac:dyDescent="0.3">
      <c r="A816" s="19">
        <v>20</v>
      </c>
      <c r="B816" s="20" t="s">
        <v>510</v>
      </c>
      <c r="C816" s="22" t="s">
        <v>19</v>
      </c>
      <c r="D816" s="21" t="s">
        <v>2010</v>
      </c>
      <c r="E816" s="21" t="s">
        <v>2011</v>
      </c>
      <c r="F816" s="21" t="s">
        <v>61</v>
      </c>
      <c r="G816" s="22" t="s">
        <v>4022</v>
      </c>
      <c r="H816" s="23">
        <v>42000</v>
      </c>
      <c r="I816" s="22" t="s">
        <v>442</v>
      </c>
      <c r="J816" s="22" t="s">
        <v>520</v>
      </c>
      <c r="K816" s="22" t="s">
        <v>403</v>
      </c>
      <c r="L816" s="58"/>
    </row>
    <row r="817" spans="1:12" x14ac:dyDescent="0.3">
      <c r="A817" s="19">
        <v>20</v>
      </c>
      <c r="B817" s="20" t="s">
        <v>398</v>
      </c>
      <c r="C817" s="22" t="s">
        <v>51</v>
      </c>
      <c r="D817" s="21" t="s">
        <v>1998</v>
      </c>
      <c r="E817" s="21" t="s">
        <v>1999</v>
      </c>
      <c r="F817" s="21" t="s">
        <v>61</v>
      </c>
      <c r="G817" s="22" t="s">
        <v>4022</v>
      </c>
      <c r="H817" s="23">
        <v>48700</v>
      </c>
      <c r="I817" s="22" t="s">
        <v>407</v>
      </c>
      <c r="J817" s="22" t="s">
        <v>422</v>
      </c>
      <c r="K817" s="22" t="s">
        <v>403</v>
      </c>
      <c r="L817" s="58"/>
    </row>
    <row r="818" spans="1:12" x14ac:dyDescent="0.3">
      <c r="A818" s="19">
        <v>20</v>
      </c>
      <c r="B818" s="20" t="s">
        <v>398</v>
      </c>
      <c r="C818" s="22" t="s">
        <v>19</v>
      </c>
      <c r="D818" s="21" t="s">
        <v>1992</v>
      </c>
      <c r="E818" s="21" t="s">
        <v>1993</v>
      </c>
      <c r="F818" s="21" t="s">
        <v>61</v>
      </c>
      <c r="G818" s="22" t="s">
        <v>4022</v>
      </c>
      <c r="H818" s="23">
        <v>59592</v>
      </c>
      <c r="I818" s="22" t="s">
        <v>401</v>
      </c>
      <c r="J818" s="22" t="s">
        <v>412</v>
      </c>
      <c r="K818" s="22" t="s">
        <v>403</v>
      </c>
      <c r="L818" s="58"/>
    </row>
    <row r="819" spans="1:12" x14ac:dyDescent="0.3">
      <c r="A819" s="19">
        <v>20</v>
      </c>
      <c r="B819" s="20" t="s">
        <v>398</v>
      </c>
      <c r="C819" s="22" t="s">
        <v>19</v>
      </c>
      <c r="D819" s="21" t="s">
        <v>1986</v>
      </c>
      <c r="E819" s="21" t="s">
        <v>1987</v>
      </c>
      <c r="F819" s="21" t="s">
        <v>61</v>
      </c>
      <c r="G819" s="22" t="s">
        <v>4022</v>
      </c>
      <c r="H819" s="23">
        <v>60320</v>
      </c>
      <c r="I819" s="22" t="s">
        <v>401</v>
      </c>
      <c r="J819" s="22" t="s">
        <v>412</v>
      </c>
      <c r="K819" s="22" t="s">
        <v>403</v>
      </c>
      <c r="L819" s="58"/>
    </row>
    <row r="820" spans="1:12" x14ac:dyDescent="0.3">
      <c r="A820" s="19">
        <v>20</v>
      </c>
      <c r="B820" s="20" t="s">
        <v>398</v>
      </c>
      <c r="C820" s="22" t="s">
        <v>19</v>
      </c>
      <c r="D820" s="21" t="s">
        <v>1984</v>
      </c>
      <c r="E820" s="21" t="s">
        <v>1985</v>
      </c>
      <c r="F820" s="21" t="s">
        <v>61</v>
      </c>
      <c r="G820" s="22" t="s">
        <v>4022</v>
      </c>
      <c r="H820" s="23">
        <v>67979</v>
      </c>
      <c r="I820" s="22" t="s">
        <v>401</v>
      </c>
      <c r="J820" s="22" t="s">
        <v>422</v>
      </c>
      <c r="K820" s="22" t="s">
        <v>403</v>
      </c>
      <c r="L820" s="58"/>
    </row>
    <row r="821" spans="1:12" x14ac:dyDescent="0.3">
      <c r="A821" s="19">
        <v>20</v>
      </c>
      <c r="B821" s="20" t="s">
        <v>398</v>
      </c>
      <c r="C821" s="22" t="s">
        <v>19</v>
      </c>
      <c r="D821" s="21" t="s">
        <v>1990</v>
      </c>
      <c r="E821" s="21" t="s">
        <v>1991</v>
      </c>
      <c r="F821" s="21" t="s">
        <v>61</v>
      </c>
      <c r="G821" s="22" t="s">
        <v>4022</v>
      </c>
      <c r="H821" s="23">
        <v>72080</v>
      </c>
      <c r="I821" s="22" t="s">
        <v>449</v>
      </c>
      <c r="J821" s="22" t="s">
        <v>449</v>
      </c>
      <c r="K821" s="22" t="s">
        <v>403</v>
      </c>
      <c r="L821" s="58"/>
    </row>
    <row r="822" spans="1:12" x14ac:dyDescent="0.3">
      <c r="A822" s="19">
        <v>20</v>
      </c>
      <c r="B822" s="20" t="s">
        <v>510</v>
      </c>
      <c r="C822" s="22" t="s">
        <v>19</v>
      </c>
      <c r="D822" s="21" t="s">
        <v>2008</v>
      </c>
      <c r="E822" s="21" t="s">
        <v>2009</v>
      </c>
      <c r="F822" s="21" t="s">
        <v>61</v>
      </c>
      <c r="G822" s="22" t="s">
        <v>4022</v>
      </c>
      <c r="H822" s="23">
        <v>73200</v>
      </c>
      <c r="I822" s="22" t="s">
        <v>421</v>
      </c>
      <c r="J822" s="22" t="s">
        <v>529</v>
      </c>
      <c r="K822" s="22" t="s">
        <v>403</v>
      </c>
      <c r="L822" s="58"/>
    </row>
    <row r="823" spans="1:12" ht="30.15" x14ac:dyDescent="0.3">
      <c r="A823" s="19">
        <v>20</v>
      </c>
      <c r="B823" s="20" t="s">
        <v>398</v>
      </c>
      <c r="C823" s="22" t="s">
        <v>296</v>
      </c>
      <c r="D823" s="21" t="s">
        <v>2000</v>
      </c>
      <c r="E823" s="21" t="s">
        <v>2001</v>
      </c>
      <c r="F823" s="21" t="s">
        <v>61</v>
      </c>
      <c r="G823" s="22" t="s">
        <v>4022</v>
      </c>
      <c r="H823" s="23">
        <v>76000</v>
      </c>
      <c r="I823" s="22" t="s">
        <v>437</v>
      </c>
      <c r="J823" s="22" t="s">
        <v>402</v>
      </c>
      <c r="K823" s="22" t="s">
        <v>403</v>
      </c>
      <c r="L823" s="58"/>
    </row>
    <row r="824" spans="1:12" ht="30.15" x14ac:dyDescent="0.3">
      <c r="A824" s="19">
        <v>20</v>
      </c>
      <c r="B824" s="20" t="s">
        <v>398</v>
      </c>
      <c r="C824" s="22" t="s">
        <v>19</v>
      </c>
      <c r="D824" s="21" t="s">
        <v>1976</v>
      </c>
      <c r="E824" s="21" t="s">
        <v>1977</v>
      </c>
      <c r="F824" s="21" t="s">
        <v>61</v>
      </c>
      <c r="G824" s="22" t="s">
        <v>4022</v>
      </c>
      <c r="H824" s="23">
        <v>76643</v>
      </c>
      <c r="I824" s="22" t="s">
        <v>442</v>
      </c>
      <c r="J824" s="22" t="s">
        <v>422</v>
      </c>
      <c r="K824" s="22" t="s">
        <v>403</v>
      </c>
      <c r="L824" s="58"/>
    </row>
    <row r="825" spans="1:12" ht="30.15" x14ac:dyDescent="0.3">
      <c r="A825" s="19">
        <v>20</v>
      </c>
      <c r="B825" s="20" t="s">
        <v>398</v>
      </c>
      <c r="C825" s="22" t="s">
        <v>19</v>
      </c>
      <c r="D825" s="21" t="s">
        <v>1980</v>
      </c>
      <c r="E825" s="21" t="s">
        <v>1981</v>
      </c>
      <c r="F825" s="21" t="s">
        <v>61</v>
      </c>
      <c r="G825" s="22" t="s">
        <v>4022</v>
      </c>
      <c r="H825" s="23">
        <v>77620</v>
      </c>
      <c r="I825" s="22" t="s">
        <v>401</v>
      </c>
      <c r="J825" s="22" t="s">
        <v>412</v>
      </c>
      <c r="K825" s="22" t="s">
        <v>403</v>
      </c>
      <c r="L825" s="58"/>
    </row>
    <row r="826" spans="1:12" x14ac:dyDescent="0.3">
      <c r="A826" s="19">
        <v>20</v>
      </c>
      <c r="B826" s="20" t="s">
        <v>398</v>
      </c>
      <c r="C826" s="22" t="s">
        <v>19</v>
      </c>
      <c r="D826" s="21" t="s">
        <v>1982</v>
      </c>
      <c r="E826" s="21" t="s">
        <v>1983</v>
      </c>
      <c r="F826" s="21" t="s">
        <v>61</v>
      </c>
      <c r="G826" s="22" t="s">
        <v>4022</v>
      </c>
      <c r="H826" s="23">
        <v>111725</v>
      </c>
      <c r="I826" s="22" t="s">
        <v>401</v>
      </c>
      <c r="J826" s="22" t="s">
        <v>402</v>
      </c>
      <c r="K826" s="22" t="s">
        <v>403</v>
      </c>
      <c r="L826" s="58"/>
    </row>
    <row r="827" spans="1:12" ht="30.15" x14ac:dyDescent="0.3">
      <c r="A827" s="19">
        <v>20</v>
      </c>
      <c r="B827" s="20" t="s">
        <v>510</v>
      </c>
      <c r="C827" s="22" t="s">
        <v>19</v>
      </c>
      <c r="D827" s="21" t="s">
        <v>2006</v>
      </c>
      <c r="E827" s="21" t="s">
        <v>2007</v>
      </c>
      <c r="F827" s="21" t="s">
        <v>61</v>
      </c>
      <c r="G827" s="22" t="s">
        <v>4022</v>
      </c>
      <c r="H827" s="23">
        <v>156175</v>
      </c>
      <c r="I827" s="22" t="s">
        <v>442</v>
      </c>
      <c r="J827" s="22" t="s">
        <v>520</v>
      </c>
      <c r="K827" s="22" t="s">
        <v>403</v>
      </c>
      <c r="L827" s="58"/>
    </row>
    <row r="828" spans="1:12" ht="30.15" x14ac:dyDescent="0.3">
      <c r="A828" s="19">
        <v>20</v>
      </c>
      <c r="B828" s="20" t="s">
        <v>398</v>
      </c>
      <c r="C828" s="22" t="s">
        <v>19</v>
      </c>
      <c r="D828" s="21" t="s">
        <v>1988</v>
      </c>
      <c r="E828" s="21" t="s">
        <v>1989</v>
      </c>
      <c r="F828" s="21" t="s">
        <v>61</v>
      </c>
      <c r="G828" s="22" t="s">
        <v>4022</v>
      </c>
      <c r="H828" s="23">
        <v>168125</v>
      </c>
      <c r="I828" s="22" t="s">
        <v>401</v>
      </c>
      <c r="J828" s="22" t="s">
        <v>402</v>
      </c>
      <c r="K828" s="22" t="s">
        <v>403</v>
      </c>
      <c r="L828" s="58"/>
    </row>
    <row r="829" spans="1:12" x14ac:dyDescent="0.3">
      <c r="A829" s="19">
        <v>20</v>
      </c>
      <c r="B829" s="20" t="s">
        <v>398</v>
      </c>
      <c r="C829" s="22" t="s">
        <v>19</v>
      </c>
      <c r="D829" s="21" t="s">
        <v>2004</v>
      </c>
      <c r="E829" s="21" t="s">
        <v>2005</v>
      </c>
      <c r="F829" s="21" t="s">
        <v>61</v>
      </c>
      <c r="G829" s="22" t="s">
        <v>4022</v>
      </c>
      <c r="H829" s="23">
        <v>276250</v>
      </c>
      <c r="I829" s="22" t="s">
        <v>401</v>
      </c>
      <c r="J829" s="22" t="s">
        <v>402</v>
      </c>
      <c r="K829" s="22" t="s">
        <v>27</v>
      </c>
      <c r="L829" s="58"/>
    </row>
    <row r="830" spans="1:12" x14ac:dyDescent="0.3">
      <c r="A830" s="19">
        <v>20</v>
      </c>
      <c r="B830" s="20" t="s">
        <v>398</v>
      </c>
      <c r="C830" s="22" t="s">
        <v>19</v>
      </c>
      <c r="D830" s="21" t="s">
        <v>1994</v>
      </c>
      <c r="E830" s="21" t="s">
        <v>1995</v>
      </c>
      <c r="F830" s="21" t="s">
        <v>61</v>
      </c>
      <c r="G830" s="22" t="s">
        <v>4022</v>
      </c>
      <c r="H830" s="23">
        <v>291811</v>
      </c>
      <c r="I830" s="22" t="s">
        <v>401</v>
      </c>
      <c r="J830" s="22" t="s">
        <v>407</v>
      </c>
      <c r="K830" s="22" t="s">
        <v>403</v>
      </c>
      <c r="L830" s="58"/>
    </row>
    <row r="831" spans="1:12" x14ac:dyDescent="0.3">
      <c r="A831" s="19">
        <v>20</v>
      </c>
      <c r="B831" s="20" t="s">
        <v>398</v>
      </c>
      <c r="C831" s="22" t="s">
        <v>19</v>
      </c>
      <c r="D831" s="21" t="s">
        <v>2002</v>
      </c>
      <c r="E831" s="21" t="s">
        <v>2003</v>
      </c>
      <c r="F831" s="21" t="s">
        <v>61</v>
      </c>
      <c r="G831" s="22" t="s">
        <v>4022</v>
      </c>
      <c r="H831" s="23">
        <v>358437</v>
      </c>
      <c r="I831" s="22" t="s">
        <v>401</v>
      </c>
      <c r="J831" s="22" t="s">
        <v>412</v>
      </c>
      <c r="K831" s="22" t="s">
        <v>27</v>
      </c>
      <c r="L831" s="58"/>
    </row>
    <row r="832" spans="1:12" ht="30.15" x14ac:dyDescent="0.3">
      <c r="A832" s="19">
        <v>21</v>
      </c>
      <c r="B832" s="20" t="s">
        <v>398</v>
      </c>
      <c r="C832" s="22" t="s">
        <v>32</v>
      </c>
      <c r="D832" s="21" t="s">
        <v>2036</v>
      </c>
      <c r="E832" s="21" t="s">
        <v>2037</v>
      </c>
      <c r="F832" s="21" t="s">
        <v>61</v>
      </c>
      <c r="G832" s="22"/>
      <c r="H832" s="23">
        <v>10500</v>
      </c>
      <c r="I832" s="22" t="s">
        <v>401</v>
      </c>
      <c r="J832" s="22" t="s">
        <v>402</v>
      </c>
      <c r="K832" s="22" t="s">
        <v>403</v>
      </c>
      <c r="L832" s="58"/>
    </row>
    <row r="833" spans="1:12" x14ac:dyDescent="0.3">
      <c r="A833" s="19">
        <v>21</v>
      </c>
      <c r="B833" s="20" t="s">
        <v>510</v>
      </c>
      <c r="C833" s="22" t="s">
        <v>296</v>
      </c>
      <c r="D833" s="21" t="s">
        <v>2054</v>
      </c>
      <c r="E833" s="21" t="s">
        <v>2055</v>
      </c>
      <c r="F833" s="21" t="s">
        <v>61</v>
      </c>
      <c r="G833" s="22" t="s">
        <v>4022</v>
      </c>
      <c r="H833" s="23">
        <v>11860</v>
      </c>
      <c r="I833" s="22" t="s">
        <v>401</v>
      </c>
      <c r="J833" s="22" t="s">
        <v>520</v>
      </c>
      <c r="K833" s="22" t="s">
        <v>403</v>
      </c>
      <c r="L833" s="58"/>
    </row>
    <row r="834" spans="1:12" ht="30.15" x14ac:dyDescent="0.3">
      <c r="A834" s="19">
        <v>21</v>
      </c>
      <c r="B834" s="20" t="s">
        <v>398</v>
      </c>
      <c r="C834" s="22" t="s">
        <v>51</v>
      </c>
      <c r="D834" s="21" t="s">
        <v>2038</v>
      </c>
      <c r="E834" s="21" t="s">
        <v>2039</v>
      </c>
      <c r="F834" s="21" t="s">
        <v>61</v>
      </c>
      <c r="G834" s="22" t="s">
        <v>4022</v>
      </c>
      <c r="H834" s="23">
        <v>15300</v>
      </c>
      <c r="I834" s="22" t="s">
        <v>437</v>
      </c>
      <c r="J834" s="22" t="s">
        <v>422</v>
      </c>
      <c r="K834" s="22" t="s">
        <v>403</v>
      </c>
      <c r="L834" s="58"/>
    </row>
    <row r="835" spans="1:12" x14ac:dyDescent="0.3">
      <c r="A835" s="19">
        <v>21</v>
      </c>
      <c r="B835" s="20" t="s">
        <v>398</v>
      </c>
      <c r="C835" s="22" t="s">
        <v>32</v>
      </c>
      <c r="D835" s="21" t="s">
        <v>2032</v>
      </c>
      <c r="E835" s="21" t="s">
        <v>2033</v>
      </c>
      <c r="F835" s="21" t="s">
        <v>61</v>
      </c>
      <c r="G835" s="22"/>
      <c r="H835" s="23">
        <v>16808</v>
      </c>
      <c r="I835" s="22" t="s">
        <v>401</v>
      </c>
      <c r="J835" s="22" t="s">
        <v>412</v>
      </c>
      <c r="K835" s="22" t="s">
        <v>403</v>
      </c>
      <c r="L835" s="58"/>
    </row>
    <row r="836" spans="1:12" x14ac:dyDescent="0.3">
      <c r="A836" s="19">
        <v>21</v>
      </c>
      <c r="B836" s="20" t="s">
        <v>510</v>
      </c>
      <c r="C836" s="22" t="s">
        <v>32</v>
      </c>
      <c r="D836" s="21" t="s">
        <v>2052</v>
      </c>
      <c r="E836" s="21" t="s">
        <v>2053</v>
      </c>
      <c r="F836" s="21" t="s">
        <v>61</v>
      </c>
      <c r="G836" s="22"/>
      <c r="H836" s="23">
        <v>18569</v>
      </c>
      <c r="I836" s="22" t="s">
        <v>401</v>
      </c>
      <c r="J836" s="22" t="s">
        <v>520</v>
      </c>
      <c r="K836" s="22" t="s">
        <v>403</v>
      </c>
      <c r="L836" s="58"/>
    </row>
    <row r="837" spans="1:12" x14ac:dyDescent="0.3">
      <c r="A837" s="19">
        <v>21</v>
      </c>
      <c r="B837" s="20" t="s">
        <v>398</v>
      </c>
      <c r="C837" s="22" t="s">
        <v>32</v>
      </c>
      <c r="D837" s="21" t="s">
        <v>2030</v>
      </c>
      <c r="E837" s="21" t="s">
        <v>2031</v>
      </c>
      <c r="F837" s="21" t="s">
        <v>61</v>
      </c>
      <c r="G837" s="22"/>
      <c r="H837" s="23">
        <v>19836</v>
      </c>
      <c r="I837" s="22" t="s">
        <v>401</v>
      </c>
      <c r="J837" s="22" t="s">
        <v>412</v>
      </c>
      <c r="K837" s="22" t="s">
        <v>403</v>
      </c>
      <c r="L837" s="58"/>
    </row>
    <row r="838" spans="1:12" x14ac:dyDescent="0.3">
      <c r="A838" s="19">
        <v>21</v>
      </c>
      <c r="B838" s="20" t="s">
        <v>398</v>
      </c>
      <c r="C838" s="22" t="s">
        <v>296</v>
      </c>
      <c r="D838" s="21" t="s">
        <v>2040</v>
      </c>
      <c r="E838" s="21" t="s">
        <v>2041</v>
      </c>
      <c r="F838" s="21" t="s">
        <v>61</v>
      </c>
      <c r="G838" s="22" t="s">
        <v>4022</v>
      </c>
      <c r="H838" s="23">
        <v>23000</v>
      </c>
      <c r="I838" s="22" t="s">
        <v>421</v>
      </c>
      <c r="J838" s="22" t="s">
        <v>422</v>
      </c>
      <c r="K838" s="22" t="s">
        <v>403</v>
      </c>
      <c r="L838" s="58"/>
    </row>
    <row r="839" spans="1:12" x14ac:dyDescent="0.3">
      <c r="A839" s="19">
        <v>21</v>
      </c>
      <c r="B839" s="20" t="s">
        <v>398</v>
      </c>
      <c r="C839" s="22" t="s">
        <v>32</v>
      </c>
      <c r="D839" s="21" t="s">
        <v>2034</v>
      </c>
      <c r="E839" s="21" t="s">
        <v>2035</v>
      </c>
      <c r="F839" s="21" t="s">
        <v>61</v>
      </c>
      <c r="G839" s="22"/>
      <c r="H839" s="23">
        <v>25650</v>
      </c>
      <c r="I839" s="22" t="s">
        <v>401</v>
      </c>
      <c r="J839" s="22" t="s">
        <v>402</v>
      </c>
      <c r="K839" s="22" t="s">
        <v>403</v>
      </c>
      <c r="L839" s="58"/>
    </row>
    <row r="840" spans="1:12" x14ac:dyDescent="0.3">
      <c r="A840" s="19">
        <v>21</v>
      </c>
      <c r="B840" s="20" t="s">
        <v>398</v>
      </c>
      <c r="C840" s="22" t="s">
        <v>570</v>
      </c>
      <c r="D840" s="21" t="s">
        <v>2026</v>
      </c>
      <c r="E840" s="21" t="s">
        <v>2027</v>
      </c>
      <c r="F840" s="21" t="s">
        <v>61</v>
      </c>
      <c r="G840" s="22" t="s">
        <v>4022</v>
      </c>
      <c r="H840" s="23">
        <v>28600</v>
      </c>
      <c r="I840" s="22" t="s">
        <v>407</v>
      </c>
      <c r="J840" s="22" t="s">
        <v>422</v>
      </c>
      <c r="K840" s="22" t="s">
        <v>403</v>
      </c>
      <c r="L840" s="58"/>
    </row>
    <row r="841" spans="1:12" ht="30.15" x14ac:dyDescent="0.3">
      <c r="A841" s="19">
        <v>21</v>
      </c>
      <c r="B841" s="20" t="s">
        <v>398</v>
      </c>
      <c r="C841" s="22" t="s">
        <v>19</v>
      </c>
      <c r="D841" s="21" t="s">
        <v>2018</v>
      </c>
      <c r="E841" s="21" t="s">
        <v>2019</v>
      </c>
      <c r="F841" s="21" t="s">
        <v>61</v>
      </c>
      <c r="G841" s="22" t="s">
        <v>4022</v>
      </c>
      <c r="H841" s="23">
        <v>51795</v>
      </c>
      <c r="I841" s="22" t="s">
        <v>401</v>
      </c>
      <c r="J841" s="22" t="s">
        <v>412</v>
      </c>
      <c r="K841" s="22" t="s">
        <v>403</v>
      </c>
      <c r="L841" s="58"/>
    </row>
    <row r="842" spans="1:12" ht="30.15" x14ac:dyDescent="0.3">
      <c r="A842" s="19">
        <v>21</v>
      </c>
      <c r="B842" s="20" t="s">
        <v>398</v>
      </c>
      <c r="C842" s="22" t="s">
        <v>19</v>
      </c>
      <c r="D842" s="21" t="s">
        <v>2024</v>
      </c>
      <c r="E842" s="21" t="s">
        <v>2025</v>
      </c>
      <c r="F842" s="21" t="s">
        <v>61</v>
      </c>
      <c r="G842" s="22" t="s">
        <v>4022</v>
      </c>
      <c r="H842" s="23">
        <v>53855</v>
      </c>
      <c r="I842" s="22" t="s">
        <v>437</v>
      </c>
      <c r="J842" s="22" t="s">
        <v>412</v>
      </c>
      <c r="K842" s="22" t="s">
        <v>403</v>
      </c>
      <c r="L842" s="58"/>
    </row>
    <row r="843" spans="1:12" ht="30.15" x14ac:dyDescent="0.3">
      <c r="A843" s="19">
        <v>21</v>
      </c>
      <c r="B843" s="20" t="s">
        <v>510</v>
      </c>
      <c r="C843" s="22" t="s">
        <v>32</v>
      </c>
      <c r="D843" s="21" t="s">
        <v>2050</v>
      </c>
      <c r="E843" s="21" t="s">
        <v>2051</v>
      </c>
      <c r="F843" s="21" t="s">
        <v>61</v>
      </c>
      <c r="G843" s="22"/>
      <c r="H843" s="23">
        <v>61000</v>
      </c>
      <c r="I843" s="22" t="s">
        <v>401</v>
      </c>
      <c r="J843" s="22" t="s">
        <v>520</v>
      </c>
      <c r="K843" s="22" t="s">
        <v>403</v>
      </c>
      <c r="L843" s="58" t="s">
        <v>4040</v>
      </c>
    </row>
    <row r="844" spans="1:12" ht="30.15" x14ac:dyDescent="0.3">
      <c r="A844" s="19">
        <v>21</v>
      </c>
      <c r="B844" s="20" t="s">
        <v>510</v>
      </c>
      <c r="C844" s="22" t="s">
        <v>19</v>
      </c>
      <c r="D844" s="21" t="s">
        <v>2046</v>
      </c>
      <c r="E844" s="21" t="s">
        <v>2047</v>
      </c>
      <c r="F844" s="21" t="s">
        <v>61</v>
      </c>
      <c r="G844" s="22" t="s">
        <v>4022</v>
      </c>
      <c r="H844" s="23">
        <v>95149</v>
      </c>
      <c r="I844" s="22" t="s">
        <v>442</v>
      </c>
      <c r="J844" s="22" t="s">
        <v>520</v>
      </c>
      <c r="K844" s="22" t="s">
        <v>403</v>
      </c>
      <c r="L844" s="58"/>
    </row>
    <row r="845" spans="1:12" ht="30.15" x14ac:dyDescent="0.3">
      <c r="A845" s="19">
        <v>21</v>
      </c>
      <c r="B845" s="20" t="s">
        <v>398</v>
      </c>
      <c r="C845" s="22" t="s">
        <v>22</v>
      </c>
      <c r="D845" s="21" t="s">
        <v>2028</v>
      </c>
      <c r="E845" s="21" t="s">
        <v>2029</v>
      </c>
      <c r="F845" s="21" t="s">
        <v>61</v>
      </c>
      <c r="G845" s="22"/>
      <c r="H845" s="23">
        <v>95761</v>
      </c>
      <c r="I845" s="22" t="s">
        <v>407</v>
      </c>
      <c r="J845" s="22" t="s">
        <v>407</v>
      </c>
      <c r="K845" s="22" t="s">
        <v>403</v>
      </c>
      <c r="L845" s="58"/>
    </row>
    <row r="846" spans="1:12" x14ac:dyDescent="0.3">
      <c r="A846" s="19">
        <v>21</v>
      </c>
      <c r="B846" s="20" t="s">
        <v>510</v>
      </c>
      <c r="C846" s="22" t="s">
        <v>32</v>
      </c>
      <c r="D846" s="21" t="s">
        <v>2048</v>
      </c>
      <c r="E846" s="21" t="s">
        <v>2049</v>
      </c>
      <c r="F846" s="21" t="s">
        <v>61</v>
      </c>
      <c r="G846" s="22"/>
      <c r="H846" s="23">
        <v>110000</v>
      </c>
      <c r="I846" s="22" t="s">
        <v>401</v>
      </c>
      <c r="J846" s="22" t="s">
        <v>520</v>
      </c>
      <c r="K846" s="22" t="s">
        <v>403</v>
      </c>
      <c r="L846" s="58"/>
    </row>
    <row r="847" spans="1:12" x14ac:dyDescent="0.3">
      <c r="A847" s="19">
        <v>21</v>
      </c>
      <c r="B847" s="20" t="s">
        <v>398</v>
      </c>
      <c r="C847" s="22" t="s">
        <v>19</v>
      </c>
      <c r="D847" s="21" t="s">
        <v>2020</v>
      </c>
      <c r="E847" s="21" t="s">
        <v>2021</v>
      </c>
      <c r="F847" s="21" t="s">
        <v>61</v>
      </c>
      <c r="G847" s="22" t="s">
        <v>4022</v>
      </c>
      <c r="H847" s="23">
        <v>111725</v>
      </c>
      <c r="I847" s="22" t="s">
        <v>401</v>
      </c>
      <c r="J847" s="22" t="s">
        <v>422</v>
      </c>
      <c r="K847" s="22" t="s">
        <v>403</v>
      </c>
      <c r="L847" s="58"/>
    </row>
    <row r="848" spans="1:12" x14ac:dyDescent="0.3">
      <c r="A848" s="19">
        <v>21</v>
      </c>
      <c r="B848" s="20" t="s">
        <v>398</v>
      </c>
      <c r="C848" s="22" t="s">
        <v>19</v>
      </c>
      <c r="D848" s="21" t="s">
        <v>2022</v>
      </c>
      <c r="E848" s="21" t="s">
        <v>2023</v>
      </c>
      <c r="F848" s="21" t="s">
        <v>61</v>
      </c>
      <c r="G848" s="22" t="s">
        <v>4022</v>
      </c>
      <c r="H848" s="23">
        <v>112719</v>
      </c>
      <c r="I848" s="22" t="s">
        <v>401</v>
      </c>
      <c r="J848" s="22" t="s">
        <v>412</v>
      </c>
      <c r="K848" s="22" t="s">
        <v>403</v>
      </c>
      <c r="L848" s="58"/>
    </row>
    <row r="849" spans="1:12" ht="30.15" x14ac:dyDescent="0.3">
      <c r="A849" s="19">
        <v>21</v>
      </c>
      <c r="B849" s="20" t="s">
        <v>510</v>
      </c>
      <c r="C849" s="22" t="s">
        <v>19</v>
      </c>
      <c r="D849" s="21" t="s">
        <v>2056</v>
      </c>
      <c r="E849" s="21" t="s">
        <v>2057</v>
      </c>
      <c r="F849" s="21" t="s">
        <v>61</v>
      </c>
      <c r="G849" s="22" t="s">
        <v>4022</v>
      </c>
      <c r="H849" s="23">
        <v>116866</v>
      </c>
      <c r="I849" s="22" t="s">
        <v>421</v>
      </c>
      <c r="J849" s="22" t="s">
        <v>512</v>
      </c>
      <c r="K849" s="22" t="s">
        <v>27</v>
      </c>
      <c r="L849" s="58"/>
    </row>
    <row r="850" spans="1:12" x14ac:dyDescent="0.3">
      <c r="A850" s="19">
        <v>21</v>
      </c>
      <c r="B850" s="20" t="s">
        <v>510</v>
      </c>
      <c r="C850" s="22" t="s">
        <v>19</v>
      </c>
      <c r="D850" s="21" t="s">
        <v>2044</v>
      </c>
      <c r="E850" s="21" t="s">
        <v>2045</v>
      </c>
      <c r="F850" s="21" t="s">
        <v>61</v>
      </c>
      <c r="G850" s="22" t="s">
        <v>4022</v>
      </c>
      <c r="H850" s="23">
        <v>142925</v>
      </c>
      <c r="I850" s="22" t="s">
        <v>421</v>
      </c>
      <c r="J850" s="22" t="s">
        <v>529</v>
      </c>
      <c r="K850" s="22" t="s">
        <v>403</v>
      </c>
      <c r="L850" s="58"/>
    </row>
    <row r="851" spans="1:12" x14ac:dyDescent="0.3">
      <c r="A851" s="19">
        <v>21</v>
      </c>
      <c r="B851" s="20" t="s">
        <v>398</v>
      </c>
      <c r="C851" s="22" t="s">
        <v>19</v>
      </c>
      <c r="D851" s="21" t="s">
        <v>2016</v>
      </c>
      <c r="E851" s="21" t="s">
        <v>2017</v>
      </c>
      <c r="F851" s="21" t="s">
        <v>61</v>
      </c>
      <c r="G851" s="22" t="s">
        <v>4022</v>
      </c>
      <c r="H851" s="23">
        <v>147600</v>
      </c>
      <c r="I851" s="22" t="s">
        <v>401</v>
      </c>
      <c r="J851" s="22" t="s">
        <v>422</v>
      </c>
      <c r="K851" s="22" t="s">
        <v>403</v>
      </c>
      <c r="L851" s="58"/>
    </row>
    <row r="852" spans="1:12" ht="30.15" x14ac:dyDescent="0.3">
      <c r="A852" s="19">
        <v>21</v>
      </c>
      <c r="B852" s="20" t="s">
        <v>510</v>
      </c>
      <c r="C852" s="22" t="s">
        <v>19</v>
      </c>
      <c r="D852" s="21" t="s">
        <v>2058</v>
      </c>
      <c r="E852" s="21" t="s">
        <v>2059</v>
      </c>
      <c r="F852" s="21" t="s">
        <v>61</v>
      </c>
      <c r="G852" s="22" t="s">
        <v>4022</v>
      </c>
      <c r="H852" s="23">
        <v>170900</v>
      </c>
      <c r="I852" s="22" t="s">
        <v>442</v>
      </c>
      <c r="J852" s="22" t="s">
        <v>520</v>
      </c>
      <c r="K852" s="22" t="s">
        <v>27</v>
      </c>
      <c r="L852" s="58"/>
    </row>
    <row r="853" spans="1:12" x14ac:dyDescent="0.3">
      <c r="A853" s="19">
        <v>21</v>
      </c>
      <c r="B853" s="20" t="s">
        <v>398</v>
      </c>
      <c r="C853" s="22" t="s">
        <v>19</v>
      </c>
      <c r="D853" s="21" t="s">
        <v>2042</v>
      </c>
      <c r="E853" s="21" t="s">
        <v>2043</v>
      </c>
      <c r="F853" s="21" t="s">
        <v>61</v>
      </c>
      <c r="G853" s="22" t="s">
        <v>4022</v>
      </c>
      <c r="H853" s="23">
        <v>237892</v>
      </c>
      <c r="I853" s="22" t="s">
        <v>449</v>
      </c>
      <c r="J853" s="22" t="s">
        <v>449</v>
      </c>
      <c r="K853" s="22" t="s">
        <v>27</v>
      </c>
      <c r="L853" s="58"/>
    </row>
    <row r="854" spans="1:12" x14ac:dyDescent="0.3">
      <c r="A854" s="19">
        <v>22</v>
      </c>
      <c r="B854" s="20" t="s">
        <v>398</v>
      </c>
      <c r="C854" s="22" t="s">
        <v>68</v>
      </c>
      <c r="D854" s="21" t="s">
        <v>2075</v>
      </c>
      <c r="E854" s="21" t="s">
        <v>69</v>
      </c>
      <c r="F854" s="21" t="s">
        <v>39</v>
      </c>
      <c r="G854" s="22"/>
      <c r="H854" s="23">
        <v>10000</v>
      </c>
      <c r="I854" s="22" t="s">
        <v>406</v>
      </c>
      <c r="J854" s="22" t="s">
        <v>402</v>
      </c>
      <c r="K854" s="22" t="s">
        <v>403</v>
      </c>
      <c r="L854" s="58"/>
    </row>
    <row r="855" spans="1:12" x14ac:dyDescent="0.3">
      <c r="A855" s="19">
        <v>22</v>
      </c>
      <c r="B855" s="20" t="s">
        <v>398</v>
      </c>
      <c r="C855" s="22" t="s">
        <v>68</v>
      </c>
      <c r="D855" s="21" t="s">
        <v>2080</v>
      </c>
      <c r="E855" s="21" t="s">
        <v>69</v>
      </c>
      <c r="F855" s="21" t="s">
        <v>39</v>
      </c>
      <c r="G855" s="22"/>
      <c r="H855" s="23">
        <v>10000</v>
      </c>
      <c r="I855" s="22" t="s">
        <v>406</v>
      </c>
      <c r="J855" s="22" t="s">
        <v>402</v>
      </c>
      <c r="K855" s="22" t="s">
        <v>403</v>
      </c>
      <c r="L855" s="58"/>
    </row>
    <row r="856" spans="1:12" x14ac:dyDescent="0.3">
      <c r="A856" s="19">
        <v>22</v>
      </c>
      <c r="B856" s="20" t="s">
        <v>398</v>
      </c>
      <c r="C856" s="22" t="s">
        <v>68</v>
      </c>
      <c r="D856" s="21" t="s">
        <v>2081</v>
      </c>
      <c r="E856" s="21" t="s">
        <v>69</v>
      </c>
      <c r="F856" s="21" t="s">
        <v>39</v>
      </c>
      <c r="G856" s="22"/>
      <c r="H856" s="23">
        <v>10000</v>
      </c>
      <c r="I856" s="22" t="s">
        <v>406</v>
      </c>
      <c r="J856" s="22" t="s">
        <v>402</v>
      </c>
      <c r="K856" s="22" t="s">
        <v>403</v>
      </c>
      <c r="L856" s="58"/>
    </row>
    <row r="857" spans="1:12" x14ac:dyDescent="0.3">
      <c r="A857" s="19">
        <v>22</v>
      </c>
      <c r="B857" s="20" t="s">
        <v>398</v>
      </c>
      <c r="C857" s="22" t="s">
        <v>68</v>
      </c>
      <c r="D857" s="21" t="s">
        <v>2085</v>
      </c>
      <c r="E857" s="21" t="s">
        <v>69</v>
      </c>
      <c r="F857" s="21" t="s">
        <v>39</v>
      </c>
      <c r="G857" s="22"/>
      <c r="H857" s="23">
        <v>10000</v>
      </c>
      <c r="I857" s="22" t="s">
        <v>406</v>
      </c>
      <c r="J857" s="22" t="s">
        <v>402</v>
      </c>
      <c r="K857" s="22" t="s">
        <v>403</v>
      </c>
      <c r="L857" s="58"/>
    </row>
    <row r="858" spans="1:12" x14ac:dyDescent="0.3">
      <c r="A858" s="19">
        <v>22</v>
      </c>
      <c r="B858" s="20" t="s">
        <v>398</v>
      </c>
      <c r="C858" s="22" t="s">
        <v>68</v>
      </c>
      <c r="D858" s="21" t="s">
        <v>2086</v>
      </c>
      <c r="E858" s="21" t="s">
        <v>69</v>
      </c>
      <c r="F858" s="21" t="s">
        <v>39</v>
      </c>
      <c r="G858" s="22"/>
      <c r="H858" s="23">
        <v>10000</v>
      </c>
      <c r="I858" s="22" t="s">
        <v>406</v>
      </c>
      <c r="J858" s="22" t="s">
        <v>402</v>
      </c>
      <c r="K858" s="22" t="s">
        <v>403</v>
      </c>
      <c r="L858" s="58"/>
    </row>
    <row r="859" spans="1:12" x14ac:dyDescent="0.3">
      <c r="A859" s="19">
        <v>22</v>
      </c>
      <c r="B859" s="20" t="s">
        <v>398</v>
      </c>
      <c r="C859" s="22" t="s">
        <v>68</v>
      </c>
      <c r="D859" s="21" t="s">
        <v>2087</v>
      </c>
      <c r="E859" s="21" t="s">
        <v>69</v>
      </c>
      <c r="F859" s="21" t="s">
        <v>39</v>
      </c>
      <c r="G859" s="22"/>
      <c r="H859" s="23">
        <v>10000</v>
      </c>
      <c r="I859" s="22" t="s">
        <v>406</v>
      </c>
      <c r="J859" s="22" t="s">
        <v>402</v>
      </c>
      <c r="K859" s="22" t="s">
        <v>403</v>
      </c>
      <c r="L859" s="58"/>
    </row>
    <row r="860" spans="1:12" x14ac:dyDescent="0.3">
      <c r="A860" s="19">
        <v>22</v>
      </c>
      <c r="B860" s="20" t="s">
        <v>398</v>
      </c>
      <c r="C860" s="22" t="s">
        <v>68</v>
      </c>
      <c r="D860" s="21" t="s">
        <v>2097</v>
      </c>
      <c r="E860" s="21" t="s">
        <v>69</v>
      </c>
      <c r="F860" s="21" t="s">
        <v>39</v>
      </c>
      <c r="G860" s="22"/>
      <c r="H860" s="23">
        <v>10000</v>
      </c>
      <c r="I860" s="22" t="s">
        <v>406</v>
      </c>
      <c r="J860" s="22" t="s">
        <v>402</v>
      </c>
      <c r="K860" s="22" t="s">
        <v>403</v>
      </c>
      <c r="L860" s="58"/>
    </row>
    <row r="861" spans="1:12" x14ac:dyDescent="0.3">
      <c r="A861" s="19">
        <v>22</v>
      </c>
      <c r="B861" s="20" t="s">
        <v>398</v>
      </c>
      <c r="C861" s="22" t="s">
        <v>296</v>
      </c>
      <c r="D861" s="21" t="s">
        <v>2123</v>
      </c>
      <c r="E861" s="21" t="s">
        <v>2124</v>
      </c>
      <c r="F861" s="21" t="s">
        <v>61</v>
      </c>
      <c r="G861" s="22"/>
      <c r="H861" s="23">
        <v>11200</v>
      </c>
      <c r="I861" s="22" t="s">
        <v>421</v>
      </c>
      <c r="J861" s="22" t="s">
        <v>412</v>
      </c>
      <c r="K861" s="22" t="s">
        <v>403</v>
      </c>
      <c r="L861" s="58"/>
    </row>
    <row r="862" spans="1:12" x14ac:dyDescent="0.3">
      <c r="A862" s="19">
        <v>22</v>
      </c>
      <c r="B862" s="20" t="s">
        <v>398</v>
      </c>
      <c r="C862" s="22" t="s">
        <v>124</v>
      </c>
      <c r="D862" s="21" t="s">
        <v>2062</v>
      </c>
      <c r="E862" s="21" t="s">
        <v>2061</v>
      </c>
      <c r="F862" s="21" t="s">
        <v>61</v>
      </c>
      <c r="G862" s="22"/>
      <c r="H862" s="23">
        <v>11205</v>
      </c>
      <c r="I862" s="22" t="s">
        <v>407</v>
      </c>
      <c r="J862" s="22" t="s">
        <v>407</v>
      </c>
      <c r="K862" s="22" t="s">
        <v>403</v>
      </c>
      <c r="L862" s="58"/>
    </row>
    <row r="863" spans="1:12" x14ac:dyDescent="0.3">
      <c r="A863" s="19">
        <v>22</v>
      </c>
      <c r="B863" s="20" t="s">
        <v>398</v>
      </c>
      <c r="C863" s="22" t="s">
        <v>124</v>
      </c>
      <c r="D863" s="21" t="s">
        <v>2063</v>
      </c>
      <c r="E863" s="21" t="s">
        <v>2061</v>
      </c>
      <c r="F863" s="21" t="s">
        <v>61</v>
      </c>
      <c r="G863" s="22"/>
      <c r="H863" s="23">
        <v>12742</v>
      </c>
      <c r="I863" s="22" t="s">
        <v>407</v>
      </c>
      <c r="J863" s="22" t="s">
        <v>407</v>
      </c>
      <c r="K863" s="22" t="s">
        <v>403</v>
      </c>
      <c r="L863" s="58"/>
    </row>
    <row r="864" spans="1:12" x14ac:dyDescent="0.3">
      <c r="A864" s="19">
        <v>22</v>
      </c>
      <c r="B864" s="20" t="s">
        <v>398</v>
      </c>
      <c r="C864" s="22" t="s">
        <v>68</v>
      </c>
      <c r="D864" s="21" t="s">
        <v>2077</v>
      </c>
      <c r="E864" s="21" t="s">
        <v>69</v>
      </c>
      <c r="F864" s="21" t="s">
        <v>39</v>
      </c>
      <c r="G864" s="22"/>
      <c r="H864" s="23">
        <v>15000</v>
      </c>
      <c r="I864" s="22" t="s">
        <v>406</v>
      </c>
      <c r="J864" s="22" t="s">
        <v>402</v>
      </c>
      <c r="K864" s="22" t="s">
        <v>403</v>
      </c>
      <c r="L864" s="58"/>
    </row>
    <row r="865" spans="1:12" x14ac:dyDescent="0.3">
      <c r="A865" s="19">
        <v>22</v>
      </c>
      <c r="B865" s="20" t="s">
        <v>398</v>
      </c>
      <c r="C865" s="22" t="s">
        <v>68</v>
      </c>
      <c r="D865" s="21" t="s">
        <v>2093</v>
      </c>
      <c r="E865" s="21" t="s">
        <v>69</v>
      </c>
      <c r="F865" s="21" t="s">
        <v>39</v>
      </c>
      <c r="G865" s="22"/>
      <c r="H865" s="23">
        <v>16000</v>
      </c>
      <c r="I865" s="22" t="s">
        <v>401</v>
      </c>
      <c r="J865" s="22" t="s">
        <v>412</v>
      </c>
      <c r="K865" s="22" t="s">
        <v>403</v>
      </c>
      <c r="L865" s="58"/>
    </row>
    <row r="866" spans="1:12" x14ac:dyDescent="0.3">
      <c r="A866" s="19">
        <v>22</v>
      </c>
      <c r="B866" s="20" t="s">
        <v>398</v>
      </c>
      <c r="C866" s="22" t="s">
        <v>68</v>
      </c>
      <c r="D866" s="21" t="s">
        <v>2091</v>
      </c>
      <c r="E866" s="21" t="s">
        <v>69</v>
      </c>
      <c r="F866" s="21" t="s">
        <v>39</v>
      </c>
      <c r="G866" s="22"/>
      <c r="H866" s="23">
        <v>19350</v>
      </c>
      <c r="I866" s="22" t="s">
        <v>406</v>
      </c>
      <c r="J866" s="22" t="s">
        <v>402</v>
      </c>
      <c r="K866" s="22" t="s">
        <v>403</v>
      </c>
      <c r="L866" s="58"/>
    </row>
    <row r="867" spans="1:12" x14ac:dyDescent="0.3">
      <c r="A867" s="19">
        <v>22</v>
      </c>
      <c r="B867" s="20" t="s">
        <v>398</v>
      </c>
      <c r="C867" s="22" t="s">
        <v>68</v>
      </c>
      <c r="D867" s="21" t="s">
        <v>2068</v>
      </c>
      <c r="E867" s="21" t="s">
        <v>69</v>
      </c>
      <c r="F867" s="21" t="s">
        <v>39</v>
      </c>
      <c r="G867" s="22"/>
      <c r="H867" s="23">
        <v>20000</v>
      </c>
      <c r="I867" s="22" t="s">
        <v>406</v>
      </c>
      <c r="J867" s="22" t="s">
        <v>402</v>
      </c>
      <c r="K867" s="22" t="s">
        <v>403</v>
      </c>
      <c r="L867" s="58"/>
    </row>
    <row r="868" spans="1:12" x14ac:dyDescent="0.3">
      <c r="A868" s="19">
        <v>22</v>
      </c>
      <c r="B868" s="20" t="s">
        <v>398</v>
      </c>
      <c r="C868" s="22" t="s">
        <v>68</v>
      </c>
      <c r="D868" s="21" t="s">
        <v>2082</v>
      </c>
      <c r="E868" s="21" t="s">
        <v>69</v>
      </c>
      <c r="F868" s="21" t="s">
        <v>39</v>
      </c>
      <c r="G868" s="22"/>
      <c r="H868" s="23">
        <v>20000</v>
      </c>
      <c r="I868" s="22" t="s">
        <v>406</v>
      </c>
      <c r="J868" s="22" t="s">
        <v>402</v>
      </c>
      <c r="K868" s="22" t="s">
        <v>403</v>
      </c>
      <c r="L868" s="58"/>
    </row>
    <row r="869" spans="1:12" x14ac:dyDescent="0.3">
      <c r="A869" s="19">
        <v>22</v>
      </c>
      <c r="B869" s="20" t="s">
        <v>398</v>
      </c>
      <c r="C869" s="22" t="s">
        <v>68</v>
      </c>
      <c r="D869" s="21" t="s">
        <v>2083</v>
      </c>
      <c r="E869" s="21" t="s">
        <v>69</v>
      </c>
      <c r="F869" s="21" t="s">
        <v>39</v>
      </c>
      <c r="G869" s="22"/>
      <c r="H869" s="23">
        <v>20000</v>
      </c>
      <c r="I869" s="22" t="s">
        <v>406</v>
      </c>
      <c r="J869" s="22" t="s">
        <v>402</v>
      </c>
      <c r="K869" s="22" t="s">
        <v>403</v>
      </c>
      <c r="L869" s="58"/>
    </row>
    <row r="870" spans="1:12" x14ac:dyDescent="0.3">
      <c r="A870" s="19">
        <v>22</v>
      </c>
      <c r="B870" s="20" t="s">
        <v>398</v>
      </c>
      <c r="C870" s="22" t="s">
        <v>32</v>
      </c>
      <c r="D870" s="21" t="s">
        <v>2121</v>
      </c>
      <c r="E870" s="21" t="s">
        <v>2122</v>
      </c>
      <c r="F870" s="21" t="s">
        <v>61</v>
      </c>
      <c r="G870" s="22"/>
      <c r="H870" s="23">
        <v>25800</v>
      </c>
      <c r="I870" s="22" t="s">
        <v>401</v>
      </c>
      <c r="J870" s="22" t="s">
        <v>402</v>
      </c>
      <c r="K870" s="22" t="s">
        <v>403</v>
      </c>
      <c r="L870" s="58"/>
    </row>
    <row r="871" spans="1:12" x14ac:dyDescent="0.3">
      <c r="A871" s="19">
        <v>22</v>
      </c>
      <c r="B871" s="20" t="s">
        <v>398</v>
      </c>
      <c r="C871" s="22" t="s">
        <v>570</v>
      </c>
      <c r="D871" s="21" t="s">
        <v>2119</v>
      </c>
      <c r="E871" s="21" t="s">
        <v>2120</v>
      </c>
      <c r="F871" s="21" t="s">
        <v>61</v>
      </c>
      <c r="G871" s="22"/>
      <c r="H871" s="23">
        <v>28372</v>
      </c>
      <c r="I871" s="22" t="s">
        <v>407</v>
      </c>
      <c r="J871" s="22" t="s">
        <v>422</v>
      </c>
      <c r="K871" s="22" t="s">
        <v>403</v>
      </c>
      <c r="L871" s="58"/>
    </row>
    <row r="872" spans="1:12" x14ac:dyDescent="0.3">
      <c r="A872" s="19">
        <v>22</v>
      </c>
      <c r="B872" s="20" t="s">
        <v>510</v>
      </c>
      <c r="C872" s="22" t="s">
        <v>68</v>
      </c>
      <c r="D872" s="21" t="s">
        <v>2127</v>
      </c>
      <c r="E872" s="21" t="s">
        <v>2128</v>
      </c>
      <c r="F872" s="21" t="s">
        <v>39</v>
      </c>
      <c r="G872" s="22"/>
      <c r="H872" s="23">
        <v>28838</v>
      </c>
      <c r="I872" s="22" t="s">
        <v>421</v>
      </c>
      <c r="J872" s="22" t="s">
        <v>520</v>
      </c>
      <c r="K872" s="22" t="s">
        <v>403</v>
      </c>
      <c r="L872" s="58"/>
    </row>
    <row r="873" spans="1:12" x14ac:dyDescent="0.3">
      <c r="A873" s="19">
        <v>22</v>
      </c>
      <c r="B873" s="20" t="s">
        <v>398</v>
      </c>
      <c r="C873" s="22" t="s">
        <v>68</v>
      </c>
      <c r="D873" s="21" t="s">
        <v>2065</v>
      </c>
      <c r="E873" s="21" t="s">
        <v>69</v>
      </c>
      <c r="F873" s="21" t="s">
        <v>39</v>
      </c>
      <c r="G873" s="22"/>
      <c r="H873" s="23">
        <v>30000</v>
      </c>
      <c r="I873" s="22" t="s">
        <v>406</v>
      </c>
      <c r="J873" s="22" t="s">
        <v>402</v>
      </c>
      <c r="K873" s="22" t="s">
        <v>403</v>
      </c>
      <c r="L873" s="58"/>
    </row>
    <row r="874" spans="1:12" x14ac:dyDescent="0.3">
      <c r="A874" s="19">
        <v>22</v>
      </c>
      <c r="B874" s="20" t="s">
        <v>398</v>
      </c>
      <c r="C874" s="22" t="s">
        <v>68</v>
      </c>
      <c r="D874" s="21" t="s">
        <v>2089</v>
      </c>
      <c r="E874" s="21" t="s">
        <v>69</v>
      </c>
      <c r="F874" s="21" t="s">
        <v>39</v>
      </c>
      <c r="G874" s="22"/>
      <c r="H874" s="23">
        <v>30000</v>
      </c>
      <c r="I874" s="22" t="s">
        <v>406</v>
      </c>
      <c r="J874" s="22" t="s">
        <v>402</v>
      </c>
      <c r="K874" s="22" t="s">
        <v>403</v>
      </c>
      <c r="L874" s="58"/>
    </row>
    <row r="875" spans="1:12" x14ac:dyDescent="0.3">
      <c r="A875" s="19">
        <v>22</v>
      </c>
      <c r="B875" s="20" t="s">
        <v>398</v>
      </c>
      <c r="C875" s="22" t="s">
        <v>68</v>
      </c>
      <c r="D875" s="21" t="s">
        <v>2099</v>
      </c>
      <c r="E875" s="21" t="s">
        <v>69</v>
      </c>
      <c r="F875" s="21" t="s">
        <v>39</v>
      </c>
      <c r="G875" s="22"/>
      <c r="H875" s="23">
        <v>30000</v>
      </c>
      <c r="I875" s="22" t="s">
        <v>406</v>
      </c>
      <c r="J875" s="22" t="s">
        <v>402</v>
      </c>
      <c r="K875" s="22" t="s">
        <v>403</v>
      </c>
      <c r="L875" s="58"/>
    </row>
    <row r="876" spans="1:12" x14ac:dyDescent="0.3">
      <c r="A876" s="19">
        <v>22</v>
      </c>
      <c r="B876" s="20" t="s">
        <v>398</v>
      </c>
      <c r="C876" s="22" t="s">
        <v>68</v>
      </c>
      <c r="D876" s="21" t="s">
        <v>2098</v>
      </c>
      <c r="E876" s="21" t="s">
        <v>69</v>
      </c>
      <c r="F876" s="21" t="s">
        <v>39</v>
      </c>
      <c r="G876" s="22"/>
      <c r="H876" s="23">
        <v>30400</v>
      </c>
      <c r="I876" s="22" t="s">
        <v>406</v>
      </c>
      <c r="J876" s="22" t="s">
        <v>402</v>
      </c>
      <c r="K876" s="22" t="s">
        <v>403</v>
      </c>
      <c r="L876" s="58"/>
    </row>
    <row r="877" spans="1:12" x14ac:dyDescent="0.3">
      <c r="A877" s="19">
        <v>22</v>
      </c>
      <c r="B877" s="20" t="s">
        <v>398</v>
      </c>
      <c r="C877" s="22" t="s">
        <v>68</v>
      </c>
      <c r="D877" s="21" t="s">
        <v>2088</v>
      </c>
      <c r="E877" s="21" t="s">
        <v>69</v>
      </c>
      <c r="F877" s="21" t="s">
        <v>39</v>
      </c>
      <c r="G877" s="22"/>
      <c r="H877" s="23">
        <v>30750</v>
      </c>
      <c r="I877" s="22" t="s">
        <v>406</v>
      </c>
      <c r="J877" s="22" t="s">
        <v>402</v>
      </c>
      <c r="K877" s="22" t="s">
        <v>403</v>
      </c>
      <c r="L877" s="58"/>
    </row>
    <row r="878" spans="1:12" x14ac:dyDescent="0.3">
      <c r="A878" s="19">
        <v>22</v>
      </c>
      <c r="B878" s="20" t="s">
        <v>398</v>
      </c>
      <c r="C878" s="22" t="s">
        <v>68</v>
      </c>
      <c r="D878" s="21" t="s">
        <v>2070</v>
      </c>
      <c r="E878" s="21" t="s">
        <v>69</v>
      </c>
      <c r="F878" s="21" t="s">
        <v>39</v>
      </c>
      <c r="G878" s="22"/>
      <c r="H878" s="23">
        <v>32000</v>
      </c>
      <c r="I878" s="22" t="s">
        <v>406</v>
      </c>
      <c r="J878" s="22" t="s">
        <v>402</v>
      </c>
      <c r="K878" s="22" t="s">
        <v>403</v>
      </c>
      <c r="L878" s="58"/>
    </row>
    <row r="879" spans="1:12" x14ac:dyDescent="0.3">
      <c r="A879" s="19">
        <v>22</v>
      </c>
      <c r="B879" s="20" t="s">
        <v>398</v>
      </c>
      <c r="C879" s="22" t="s">
        <v>68</v>
      </c>
      <c r="D879" s="21" t="s">
        <v>2071</v>
      </c>
      <c r="E879" s="21" t="s">
        <v>69</v>
      </c>
      <c r="F879" s="21" t="s">
        <v>39</v>
      </c>
      <c r="G879" s="22"/>
      <c r="H879" s="23">
        <v>33000</v>
      </c>
      <c r="I879" s="22" t="s">
        <v>406</v>
      </c>
      <c r="J879" s="22" t="s">
        <v>402</v>
      </c>
      <c r="K879" s="22" t="s">
        <v>403</v>
      </c>
      <c r="L879" s="58"/>
    </row>
    <row r="880" spans="1:12" x14ac:dyDescent="0.3">
      <c r="A880" s="19">
        <v>22</v>
      </c>
      <c r="B880" s="20" t="s">
        <v>398</v>
      </c>
      <c r="C880" s="22" t="s">
        <v>68</v>
      </c>
      <c r="D880" s="21" t="s">
        <v>2092</v>
      </c>
      <c r="E880" s="21" t="s">
        <v>69</v>
      </c>
      <c r="F880" s="21" t="s">
        <v>39</v>
      </c>
      <c r="G880" s="22"/>
      <c r="H880" s="23">
        <v>36450</v>
      </c>
      <c r="I880" s="22" t="s">
        <v>406</v>
      </c>
      <c r="J880" s="22" t="s">
        <v>402</v>
      </c>
      <c r="K880" s="22" t="s">
        <v>403</v>
      </c>
      <c r="L880" s="58"/>
    </row>
    <row r="881" spans="1:12" ht="30.15" x14ac:dyDescent="0.3">
      <c r="A881" s="19">
        <v>22</v>
      </c>
      <c r="B881" s="20" t="s">
        <v>398</v>
      </c>
      <c r="C881" s="22" t="s">
        <v>19</v>
      </c>
      <c r="D881" s="21" t="s">
        <v>2117</v>
      </c>
      <c r="E881" s="21" t="s">
        <v>2118</v>
      </c>
      <c r="F881" s="21" t="s">
        <v>61</v>
      </c>
      <c r="G881" s="22"/>
      <c r="H881" s="23">
        <v>37400</v>
      </c>
      <c r="I881" s="22" t="s">
        <v>442</v>
      </c>
      <c r="J881" s="22" t="s">
        <v>422</v>
      </c>
      <c r="K881" s="22" t="s">
        <v>403</v>
      </c>
      <c r="L881" s="58"/>
    </row>
    <row r="882" spans="1:12" x14ac:dyDescent="0.3">
      <c r="A882" s="19">
        <v>22</v>
      </c>
      <c r="B882" s="20" t="s">
        <v>398</v>
      </c>
      <c r="C882" s="22" t="s">
        <v>124</v>
      </c>
      <c r="D882" s="21" t="s">
        <v>1703</v>
      </c>
      <c r="E882" s="21" t="s">
        <v>2061</v>
      </c>
      <c r="F882" s="21" t="s">
        <v>61</v>
      </c>
      <c r="G882" s="22"/>
      <c r="H882" s="23">
        <v>52813</v>
      </c>
      <c r="I882" s="22" t="s">
        <v>407</v>
      </c>
      <c r="J882" s="22" t="s">
        <v>407</v>
      </c>
      <c r="K882" s="22" t="s">
        <v>403</v>
      </c>
      <c r="L882" s="58"/>
    </row>
    <row r="883" spans="1:12" x14ac:dyDescent="0.3">
      <c r="A883" s="19">
        <v>22</v>
      </c>
      <c r="B883" s="20" t="s">
        <v>398</v>
      </c>
      <c r="C883" s="22" t="s">
        <v>19</v>
      </c>
      <c r="D883" s="21" t="s">
        <v>2107</v>
      </c>
      <c r="E883" s="21" t="s">
        <v>2108</v>
      </c>
      <c r="F883" s="21" t="s">
        <v>61</v>
      </c>
      <c r="G883" s="22"/>
      <c r="H883" s="23">
        <v>58880</v>
      </c>
      <c r="I883" s="22" t="s">
        <v>401</v>
      </c>
      <c r="J883" s="22" t="s">
        <v>402</v>
      </c>
      <c r="K883" s="22" t="s">
        <v>403</v>
      </c>
      <c r="L883" s="58"/>
    </row>
    <row r="884" spans="1:12" x14ac:dyDescent="0.3">
      <c r="A884" s="19">
        <v>22</v>
      </c>
      <c r="B884" s="20" t="s">
        <v>398</v>
      </c>
      <c r="C884" s="22" t="s">
        <v>68</v>
      </c>
      <c r="D884" s="21" t="s">
        <v>2084</v>
      </c>
      <c r="E884" s="21" t="s">
        <v>69</v>
      </c>
      <c r="F884" s="21" t="s">
        <v>39</v>
      </c>
      <c r="G884" s="22"/>
      <c r="H884" s="23">
        <v>66800</v>
      </c>
      <c r="I884" s="22" t="s">
        <v>401</v>
      </c>
      <c r="J884" s="22" t="s">
        <v>412</v>
      </c>
      <c r="K884" s="22" t="s">
        <v>403</v>
      </c>
      <c r="L884" s="58"/>
    </row>
    <row r="885" spans="1:12" x14ac:dyDescent="0.3">
      <c r="A885" s="19">
        <v>22</v>
      </c>
      <c r="B885" s="20" t="s">
        <v>398</v>
      </c>
      <c r="C885" s="22" t="s">
        <v>19</v>
      </c>
      <c r="D885" s="21" t="s">
        <v>2109</v>
      </c>
      <c r="E885" s="21" t="s">
        <v>2110</v>
      </c>
      <c r="F885" s="21" t="s">
        <v>61</v>
      </c>
      <c r="G885" s="22"/>
      <c r="H885" s="23">
        <v>69918</v>
      </c>
      <c r="I885" s="22" t="s">
        <v>401</v>
      </c>
      <c r="J885" s="22" t="s">
        <v>412</v>
      </c>
      <c r="K885" s="22" t="s">
        <v>403</v>
      </c>
      <c r="L885" s="58"/>
    </row>
    <row r="886" spans="1:12" x14ac:dyDescent="0.3">
      <c r="A886" s="19">
        <v>22</v>
      </c>
      <c r="B886" s="20" t="s">
        <v>398</v>
      </c>
      <c r="C886" s="22" t="s">
        <v>68</v>
      </c>
      <c r="D886" s="21" t="s">
        <v>2078</v>
      </c>
      <c r="E886" s="21" t="s">
        <v>69</v>
      </c>
      <c r="F886" s="21" t="s">
        <v>39</v>
      </c>
      <c r="G886" s="22"/>
      <c r="H886" s="23">
        <v>70980</v>
      </c>
      <c r="I886" s="22" t="s">
        <v>406</v>
      </c>
      <c r="J886" s="22" t="s">
        <v>402</v>
      </c>
      <c r="K886" s="22" t="s">
        <v>403</v>
      </c>
      <c r="L886" s="58"/>
    </row>
    <row r="887" spans="1:12" ht="30.15" x14ac:dyDescent="0.3">
      <c r="A887" s="19">
        <v>22</v>
      </c>
      <c r="B887" s="20" t="s">
        <v>398</v>
      </c>
      <c r="C887" s="22" t="s">
        <v>68</v>
      </c>
      <c r="D887" s="21" t="s">
        <v>2094</v>
      </c>
      <c r="E887" s="21" t="s">
        <v>69</v>
      </c>
      <c r="F887" s="21" t="s">
        <v>39</v>
      </c>
      <c r="G887" s="22"/>
      <c r="H887" s="23">
        <v>73895</v>
      </c>
      <c r="I887" s="22" t="s">
        <v>406</v>
      </c>
      <c r="J887" s="22" t="s">
        <v>402</v>
      </c>
      <c r="K887" s="22" t="s">
        <v>403</v>
      </c>
      <c r="L887" s="58"/>
    </row>
    <row r="888" spans="1:12" x14ac:dyDescent="0.3">
      <c r="A888" s="19">
        <v>22</v>
      </c>
      <c r="B888" s="20" t="s">
        <v>398</v>
      </c>
      <c r="C888" s="22" t="s">
        <v>19</v>
      </c>
      <c r="D888" s="21" t="s">
        <v>2101</v>
      </c>
      <c r="E888" s="21" t="s">
        <v>2102</v>
      </c>
      <c r="F888" s="21" t="s">
        <v>61</v>
      </c>
      <c r="G888" s="22"/>
      <c r="H888" s="23">
        <v>74480</v>
      </c>
      <c r="I888" s="22" t="s">
        <v>401</v>
      </c>
      <c r="J888" s="22" t="s">
        <v>422</v>
      </c>
      <c r="K888" s="22" t="s">
        <v>403</v>
      </c>
      <c r="L888" s="58"/>
    </row>
    <row r="889" spans="1:12" x14ac:dyDescent="0.3">
      <c r="A889" s="19">
        <v>22</v>
      </c>
      <c r="B889" s="20" t="s">
        <v>510</v>
      </c>
      <c r="C889" s="22" t="s">
        <v>19</v>
      </c>
      <c r="D889" s="21" t="s">
        <v>2129</v>
      </c>
      <c r="E889" s="21" t="s">
        <v>2130</v>
      </c>
      <c r="F889" s="21" t="s">
        <v>61</v>
      </c>
      <c r="G889" s="22"/>
      <c r="H889" s="23">
        <v>78290</v>
      </c>
      <c r="I889" s="22" t="s">
        <v>421</v>
      </c>
      <c r="J889" s="22" t="s">
        <v>529</v>
      </c>
      <c r="K889" s="22" t="s">
        <v>403</v>
      </c>
      <c r="L889" s="58"/>
    </row>
    <row r="890" spans="1:12" x14ac:dyDescent="0.3">
      <c r="A890" s="19">
        <v>22</v>
      </c>
      <c r="B890" s="20" t="s">
        <v>398</v>
      </c>
      <c r="C890" s="22" t="s">
        <v>124</v>
      </c>
      <c r="D890" s="21" t="s">
        <v>2064</v>
      </c>
      <c r="E890" s="21" t="s">
        <v>2061</v>
      </c>
      <c r="F890" s="21" t="s">
        <v>61</v>
      </c>
      <c r="G890" s="22"/>
      <c r="H890" s="23">
        <v>85556</v>
      </c>
      <c r="I890" s="22" t="s">
        <v>407</v>
      </c>
      <c r="J890" s="22" t="s">
        <v>407</v>
      </c>
      <c r="K890" s="22" t="s">
        <v>403</v>
      </c>
      <c r="L890" s="58"/>
    </row>
    <row r="891" spans="1:12" x14ac:dyDescent="0.3">
      <c r="A891" s="19">
        <v>22</v>
      </c>
      <c r="B891" s="20" t="s">
        <v>398</v>
      </c>
      <c r="C891" s="22" t="s">
        <v>68</v>
      </c>
      <c r="D891" s="21" t="s">
        <v>2074</v>
      </c>
      <c r="E891" s="21" t="s">
        <v>69</v>
      </c>
      <c r="F891" s="21" t="s">
        <v>39</v>
      </c>
      <c r="G891" s="22"/>
      <c r="H891" s="23">
        <v>92000</v>
      </c>
      <c r="I891" s="22" t="s">
        <v>406</v>
      </c>
      <c r="J891" s="22" t="s">
        <v>402</v>
      </c>
      <c r="K891" s="22" t="s">
        <v>403</v>
      </c>
      <c r="L891" s="58"/>
    </row>
    <row r="892" spans="1:12" x14ac:dyDescent="0.3">
      <c r="A892" s="19">
        <v>22</v>
      </c>
      <c r="B892" s="20" t="s">
        <v>398</v>
      </c>
      <c r="C892" s="22" t="s">
        <v>68</v>
      </c>
      <c r="D892" s="21" t="s">
        <v>2100</v>
      </c>
      <c r="E892" s="21" t="s">
        <v>69</v>
      </c>
      <c r="F892" s="21" t="s">
        <v>39</v>
      </c>
      <c r="G892" s="22"/>
      <c r="H892" s="23">
        <v>94914</v>
      </c>
      <c r="I892" s="22" t="s">
        <v>406</v>
      </c>
      <c r="J892" s="22" t="s">
        <v>402</v>
      </c>
      <c r="K892" s="22" t="s">
        <v>403</v>
      </c>
      <c r="L892" s="58"/>
    </row>
    <row r="893" spans="1:12" ht="30.15" x14ac:dyDescent="0.3">
      <c r="A893" s="19">
        <v>22</v>
      </c>
      <c r="B893" s="20" t="s">
        <v>398</v>
      </c>
      <c r="C893" s="22" t="s">
        <v>124</v>
      </c>
      <c r="D893" s="21" t="s">
        <v>2060</v>
      </c>
      <c r="E893" s="21" t="s">
        <v>2061</v>
      </c>
      <c r="F893" s="21" t="s">
        <v>61</v>
      </c>
      <c r="G893" s="22"/>
      <c r="H893" s="23">
        <v>107738</v>
      </c>
      <c r="I893" s="22" t="s">
        <v>407</v>
      </c>
      <c r="J893" s="22" t="s">
        <v>407</v>
      </c>
      <c r="K893" s="22" t="s">
        <v>403</v>
      </c>
      <c r="L893" s="58"/>
    </row>
    <row r="894" spans="1:12" x14ac:dyDescent="0.3">
      <c r="A894" s="19">
        <v>22</v>
      </c>
      <c r="B894" s="20" t="s">
        <v>398</v>
      </c>
      <c r="C894" s="22" t="s">
        <v>68</v>
      </c>
      <c r="D894" s="21" t="s">
        <v>2079</v>
      </c>
      <c r="E894" s="21" t="s">
        <v>69</v>
      </c>
      <c r="F894" s="21" t="s">
        <v>39</v>
      </c>
      <c r="G894" s="22"/>
      <c r="H894" s="23">
        <v>118200</v>
      </c>
      <c r="I894" s="22" t="s">
        <v>406</v>
      </c>
      <c r="J894" s="22" t="s">
        <v>402</v>
      </c>
      <c r="K894" s="22" t="s">
        <v>403</v>
      </c>
      <c r="L894" s="58"/>
    </row>
    <row r="895" spans="1:12" x14ac:dyDescent="0.3">
      <c r="A895" s="19">
        <v>22</v>
      </c>
      <c r="B895" s="20" t="s">
        <v>398</v>
      </c>
      <c r="C895" s="22" t="s">
        <v>19</v>
      </c>
      <c r="D895" s="21" t="s">
        <v>2103</v>
      </c>
      <c r="E895" s="21" t="s">
        <v>2104</v>
      </c>
      <c r="F895" s="21" t="s">
        <v>61</v>
      </c>
      <c r="G895" s="22"/>
      <c r="H895" s="23">
        <v>118900</v>
      </c>
      <c r="I895" s="22" t="s">
        <v>401</v>
      </c>
      <c r="J895" s="22" t="s">
        <v>412</v>
      </c>
      <c r="K895" s="22" t="s">
        <v>403</v>
      </c>
      <c r="L895" s="58"/>
    </row>
    <row r="896" spans="1:12" ht="30.15" x14ac:dyDescent="0.3">
      <c r="A896" s="19">
        <v>22</v>
      </c>
      <c r="B896" s="20" t="s">
        <v>398</v>
      </c>
      <c r="C896" s="22" t="s">
        <v>68</v>
      </c>
      <c r="D896" s="21" t="s">
        <v>2066</v>
      </c>
      <c r="E896" s="21" t="s">
        <v>69</v>
      </c>
      <c r="F896" s="21" t="s">
        <v>39</v>
      </c>
      <c r="G896" s="22"/>
      <c r="H896" s="23">
        <v>120000</v>
      </c>
      <c r="I896" s="22" t="s">
        <v>437</v>
      </c>
      <c r="J896" s="22" t="s">
        <v>402</v>
      </c>
      <c r="K896" s="22" t="s">
        <v>403</v>
      </c>
      <c r="L896" s="58"/>
    </row>
    <row r="897" spans="1:12" ht="30.15" x14ac:dyDescent="0.3">
      <c r="A897" s="19">
        <v>22</v>
      </c>
      <c r="B897" s="20" t="s">
        <v>398</v>
      </c>
      <c r="C897" s="22" t="s">
        <v>68</v>
      </c>
      <c r="D897" s="21" t="s">
        <v>2069</v>
      </c>
      <c r="E897" s="21" t="s">
        <v>69</v>
      </c>
      <c r="F897" s="21" t="s">
        <v>39</v>
      </c>
      <c r="G897" s="22"/>
      <c r="H897" s="23">
        <v>120000</v>
      </c>
      <c r="I897" s="22" t="s">
        <v>437</v>
      </c>
      <c r="J897" s="22" t="s">
        <v>402</v>
      </c>
      <c r="K897" s="22" t="s">
        <v>403</v>
      </c>
      <c r="L897" s="58"/>
    </row>
    <row r="898" spans="1:12" x14ac:dyDescent="0.3">
      <c r="A898" s="19">
        <v>22</v>
      </c>
      <c r="B898" s="20" t="s">
        <v>398</v>
      </c>
      <c r="C898" s="22" t="s">
        <v>19</v>
      </c>
      <c r="D898" s="21" t="s">
        <v>2113</v>
      </c>
      <c r="E898" s="21" t="s">
        <v>2114</v>
      </c>
      <c r="F898" s="21" t="s">
        <v>61</v>
      </c>
      <c r="G898" s="22"/>
      <c r="H898" s="23">
        <v>121894</v>
      </c>
      <c r="I898" s="22" t="s">
        <v>401</v>
      </c>
      <c r="J898" s="22" t="s">
        <v>422</v>
      </c>
      <c r="K898" s="22" t="s">
        <v>403</v>
      </c>
      <c r="L898" s="58"/>
    </row>
    <row r="899" spans="1:12" x14ac:dyDescent="0.3">
      <c r="A899" s="19">
        <v>22</v>
      </c>
      <c r="B899" s="20" t="s">
        <v>398</v>
      </c>
      <c r="C899" s="22" t="s">
        <v>19</v>
      </c>
      <c r="D899" s="21" t="s">
        <v>2111</v>
      </c>
      <c r="E899" s="21" t="s">
        <v>2112</v>
      </c>
      <c r="F899" s="21" t="s">
        <v>61</v>
      </c>
      <c r="G899" s="22"/>
      <c r="H899" s="23">
        <v>130925</v>
      </c>
      <c r="I899" s="22" t="s">
        <v>401</v>
      </c>
      <c r="J899" s="22" t="s">
        <v>402</v>
      </c>
      <c r="K899" s="22" t="s">
        <v>403</v>
      </c>
      <c r="L899" s="58"/>
    </row>
    <row r="900" spans="1:12" ht="30.15" x14ac:dyDescent="0.3">
      <c r="A900" s="19">
        <v>22</v>
      </c>
      <c r="B900" s="20" t="s">
        <v>510</v>
      </c>
      <c r="C900" s="22" t="s">
        <v>19</v>
      </c>
      <c r="D900" s="21" t="s">
        <v>2131</v>
      </c>
      <c r="E900" s="21" t="s">
        <v>2132</v>
      </c>
      <c r="F900" s="21" t="s">
        <v>61</v>
      </c>
      <c r="G900" s="22"/>
      <c r="H900" s="23">
        <v>139325</v>
      </c>
      <c r="I900" s="22" t="s">
        <v>442</v>
      </c>
      <c r="J900" s="22" t="s">
        <v>520</v>
      </c>
      <c r="K900" s="22" t="s">
        <v>27</v>
      </c>
      <c r="L900" s="58"/>
    </row>
    <row r="901" spans="1:12" x14ac:dyDescent="0.3">
      <c r="A901" s="19">
        <v>22</v>
      </c>
      <c r="B901" s="20" t="s">
        <v>398</v>
      </c>
      <c r="C901" s="22" t="s">
        <v>19</v>
      </c>
      <c r="D901" s="21" t="s">
        <v>2105</v>
      </c>
      <c r="E901" s="21" t="s">
        <v>2106</v>
      </c>
      <c r="F901" s="21" t="s">
        <v>61</v>
      </c>
      <c r="G901" s="22"/>
      <c r="H901" s="23">
        <v>159922</v>
      </c>
      <c r="I901" s="22" t="s">
        <v>401</v>
      </c>
      <c r="J901" s="22" t="s">
        <v>412</v>
      </c>
      <c r="K901" s="22" t="s">
        <v>403</v>
      </c>
      <c r="L901" s="58"/>
    </row>
    <row r="902" spans="1:12" x14ac:dyDescent="0.3">
      <c r="A902" s="19">
        <v>22</v>
      </c>
      <c r="B902" s="20" t="s">
        <v>510</v>
      </c>
      <c r="C902" s="22" t="s">
        <v>19</v>
      </c>
      <c r="D902" s="21" t="s">
        <v>2133</v>
      </c>
      <c r="E902" s="21" t="s">
        <v>2134</v>
      </c>
      <c r="F902" s="21" t="s">
        <v>61</v>
      </c>
      <c r="G902" s="22" t="s">
        <v>4022</v>
      </c>
      <c r="H902" s="23">
        <v>160900</v>
      </c>
      <c r="I902" s="22" t="s">
        <v>421</v>
      </c>
      <c r="J902" s="22" t="s">
        <v>512</v>
      </c>
      <c r="K902" s="22" t="s">
        <v>27</v>
      </c>
      <c r="L902" s="58"/>
    </row>
    <row r="903" spans="1:12" ht="30.15" x14ac:dyDescent="0.3">
      <c r="A903" s="19">
        <v>22</v>
      </c>
      <c r="B903" s="20" t="s">
        <v>510</v>
      </c>
      <c r="C903" s="22" t="s">
        <v>68</v>
      </c>
      <c r="D903" s="21" t="s">
        <v>2125</v>
      </c>
      <c r="E903" s="21" t="s">
        <v>2126</v>
      </c>
      <c r="F903" s="21" t="s">
        <v>61</v>
      </c>
      <c r="G903" s="22"/>
      <c r="H903" s="23">
        <v>225000</v>
      </c>
      <c r="I903" s="22" t="s">
        <v>442</v>
      </c>
      <c r="J903" s="22" t="s">
        <v>520</v>
      </c>
      <c r="K903" s="22" t="s">
        <v>403</v>
      </c>
      <c r="L903" s="58"/>
    </row>
    <row r="904" spans="1:12" ht="30.15" x14ac:dyDescent="0.3">
      <c r="A904" s="19">
        <v>22</v>
      </c>
      <c r="B904" s="20" t="s">
        <v>398</v>
      </c>
      <c r="C904" s="22" t="s">
        <v>68</v>
      </c>
      <c r="D904" s="21" t="s">
        <v>2095</v>
      </c>
      <c r="E904" s="21" t="s">
        <v>69</v>
      </c>
      <c r="F904" s="21" t="s">
        <v>39</v>
      </c>
      <c r="G904" s="22"/>
      <c r="H904" s="23">
        <v>291000</v>
      </c>
      <c r="I904" s="22" t="s">
        <v>437</v>
      </c>
      <c r="J904" s="22" t="s">
        <v>407</v>
      </c>
      <c r="K904" s="22" t="s">
        <v>403</v>
      </c>
      <c r="L904" s="58"/>
    </row>
    <row r="905" spans="1:12" x14ac:dyDescent="0.3">
      <c r="A905" s="19">
        <v>22</v>
      </c>
      <c r="B905" s="20" t="s">
        <v>398</v>
      </c>
      <c r="C905" s="22" t="s">
        <v>19</v>
      </c>
      <c r="D905" s="21" t="s">
        <v>2115</v>
      </c>
      <c r="E905" s="21" t="s">
        <v>2116</v>
      </c>
      <c r="F905" s="21" t="s">
        <v>61</v>
      </c>
      <c r="G905" s="22" t="s">
        <v>4022</v>
      </c>
      <c r="H905" s="23">
        <v>345250</v>
      </c>
      <c r="I905" s="22" t="s">
        <v>401</v>
      </c>
      <c r="J905" s="22" t="s">
        <v>402</v>
      </c>
      <c r="K905" s="22" t="s">
        <v>403</v>
      </c>
      <c r="L905" s="58"/>
    </row>
    <row r="906" spans="1:12" ht="30.15" x14ac:dyDescent="0.3">
      <c r="A906" s="19">
        <v>22</v>
      </c>
      <c r="B906" s="20" t="s">
        <v>398</v>
      </c>
      <c r="C906" s="22" t="s">
        <v>68</v>
      </c>
      <c r="D906" s="21" t="s">
        <v>2090</v>
      </c>
      <c r="E906" s="21" t="s">
        <v>69</v>
      </c>
      <c r="F906" s="21" t="s">
        <v>39</v>
      </c>
      <c r="G906" s="22"/>
      <c r="H906" s="23">
        <v>458000</v>
      </c>
      <c r="I906" s="22" t="s">
        <v>437</v>
      </c>
      <c r="J906" s="22" t="s">
        <v>407</v>
      </c>
      <c r="K906" s="22" t="s">
        <v>403</v>
      </c>
      <c r="L906" s="58"/>
    </row>
    <row r="907" spans="1:12" ht="30.15" x14ac:dyDescent="0.3">
      <c r="A907" s="19">
        <v>22</v>
      </c>
      <c r="B907" s="20" t="s">
        <v>398</v>
      </c>
      <c r="C907" s="22" t="s">
        <v>68</v>
      </c>
      <c r="D907" s="21" t="s">
        <v>810</v>
      </c>
      <c r="E907" s="21" t="s">
        <v>69</v>
      </c>
      <c r="F907" s="21" t="s">
        <v>39</v>
      </c>
      <c r="G907" s="22"/>
      <c r="H907" s="23">
        <v>461047</v>
      </c>
      <c r="I907" s="22" t="s">
        <v>437</v>
      </c>
      <c r="J907" s="22" t="s">
        <v>407</v>
      </c>
      <c r="K907" s="22" t="s">
        <v>403</v>
      </c>
      <c r="L907" s="58"/>
    </row>
    <row r="908" spans="1:12" x14ac:dyDescent="0.3">
      <c r="A908" s="19">
        <v>22</v>
      </c>
      <c r="B908" s="20" t="s">
        <v>398</v>
      </c>
      <c r="C908" s="22" t="s">
        <v>68</v>
      </c>
      <c r="D908" s="21" t="s">
        <v>2072</v>
      </c>
      <c r="E908" s="21" t="s">
        <v>69</v>
      </c>
      <c r="F908" s="21" t="s">
        <v>39</v>
      </c>
      <c r="G908" s="22"/>
      <c r="H908" s="23">
        <v>484407</v>
      </c>
      <c r="I908" s="22" t="s">
        <v>401</v>
      </c>
      <c r="J908" s="22" t="s">
        <v>412</v>
      </c>
      <c r="K908" s="22" t="s">
        <v>403</v>
      </c>
      <c r="L908" s="58"/>
    </row>
    <row r="909" spans="1:12" x14ac:dyDescent="0.3">
      <c r="A909" s="19">
        <v>22</v>
      </c>
      <c r="B909" s="20" t="s">
        <v>398</v>
      </c>
      <c r="C909" s="22" t="s">
        <v>68</v>
      </c>
      <c r="D909" s="21" t="s">
        <v>2073</v>
      </c>
      <c r="E909" s="21" t="s">
        <v>69</v>
      </c>
      <c r="F909" s="21" t="s">
        <v>39</v>
      </c>
      <c r="G909" s="22"/>
      <c r="H909" s="23">
        <v>533491</v>
      </c>
      <c r="I909" s="22" t="s">
        <v>401</v>
      </c>
      <c r="J909" s="22" t="s">
        <v>412</v>
      </c>
      <c r="K909" s="22" t="s">
        <v>403</v>
      </c>
      <c r="L909" s="58"/>
    </row>
    <row r="910" spans="1:12" ht="30.15" x14ac:dyDescent="0.3">
      <c r="A910" s="19">
        <v>22</v>
      </c>
      <c r="B910" s="20" t="s">
        <v>398</v>
      </c>
      <c r="C910" s="22" t="s">
        <v>68</v>
      </c>
      <c r="D910" s="21" t="s">
        <v>2096</v>
      </c>
      <c r="E910" s="21" t="s">
        <v>69</v>
      </c>
      <c r="F910" s="21" t="s">
        <v>39</v>
      </c>
      <c r="G910" s="22"/>
      <c r="H910" s="23">
        <v>557200</v>
      </c>
      <c r="I910" s="22" t="s">
        <v>437</v>
      </c>
      <c r="J910" s="22" t="s">
        <v>407</v>
      </c>
      <c r="K910" s="22" t="s">
        <v>403</v>
      </c>
      <c r="L910" s="58"/>
    </row>
    <row r="911" spans="1:12" x14ac:dyDescent="0.3">
      <c r="A911" s="19">
        <v>22</v>
      </c>
      <c r="B911" s="20" t="s">
        <v>398</v>
      </c>
      <c r="C911" s="22" t="s">
        <v>68</v>
      </c>
      <c r="D911" s="21" t="s">
        <v>2076</v>
      </c>
      <c r="E911" s="21" t="s">
        <v>69</v>
      </c>
      <c r="F911" s="21" t="s">
        <v>39</v>
      </c>
      <c r="G911" s="22"/>
      <c r="H911" s="23">
        <v>642800</v>
      </c>
      <c r="I911" s="22" t="s">
        <v>406</v>
      </c>
      <c r="J911" s="22" t="s">
        <v>407</v>
      </c>
      <c r="K911" s="22" t="s">
        <v>403</v>
      </c>
      <c r="L911" s="58"/>
    </row>
    <row r="912" spans="1:12" ht="30.15" x14ac:dyDescent="0.3">
      <c r="A912" s="19">
        <v>22</v>
      </c>
      <c r="B912" s="20" t="s">
        <v>398</v>
      </c>
      <c r="C912" s="22" t="s">
        <v>68</v>
      </c>
      <c r="D912" s="21" t="s">
        <v>2067</v>
      </c>
      <c r="E912" s="21" t="s">
        <v>69</v>
      </c>
      <c r="F912" s="21" t="s">
        <v>39</v>
      </c>
      <c r="G912" s="22"/>
      <c r="H912" s="23">
        <v>963830</v>
      </c>
      <c r="I912" s="22" t="s">
        <v>437</v>
      </c>
      <c r="J912" s="22" t="s">
        <v>407</v>
      </c>
      <c r="K912" s="22" t="s">
        <v>403</v>
      </c>
      <c r="L912" s="58"/>
    </row>
    <row r="913" spans="1:12" ht="30.15" x14ac:dyDescent="0.3">
      <c r="A913" s="19">
        <v>23</v>
      </c>
      <c r="B913" s="20" t="s">
        <v>398</v>
      </c>
      <c r="C913" s="22" t="s">
        <v>78</v>
      </c>
      <c r="D913" s="21" t="s">
        <v>2192</v>
      </c>
      <c r="E913" s="21" t="s">
        <v>2193</v>
      </c>
      <c r="F913" s="21" t="s">
        <v>61</v>
      </c>
      <c r="G913" s="22" t="s">
        <v>4022</v>
      </c>
      <c r="H913" s="23">
        <v>10000</v>
      </c>
      <c r="I913" s="22" t="s">
        <v>437</v>
      </c>
      <c r="J913" s="22" t="s">
        <v>402</v>
      </c>
      <c r="K913" s="22" t="s">
        <v>403</v>
      </c>
      <c r="L913" s="58"/>
    </row>
    <row r="914" spans="1:12" ht="30.15" x14ac:dyDescent="0.3">
      <c r="A914" s="19">
        <v>23</v>
      </c>
      <c r="B914" s="20" t="s">
        <v>398</v>
      </c>
      <c r="C914" s="22" t="s">
        <v>11</v>
      </c>
      <c r="D914" s="21" t="s">
        <v>2156</v>
      </c>
      <c r="E914" s="21" t="s">
        <v>2157</v>
      </c>
      <c r="F914" s="21" t="s">
        <v>61</v>
      </c>
      <c r="G914" s="22" t="s">
        <v>4022</v>
      </c>
      <c r="H914" s="23">
        <v>10540</v>
      </c>
      <c r="I914" s="22" t="s">
        <v>437</v>
      </c>
      <c r="J914" s="22" t="s">
        <v>407</v>
      </c>
      <c r="K914" s="22" t="s">
        <v>403</v>
      </c>
      <c r="L914" s="58"/>
    </row>
    <row r="915" spans="1:12" ht="30.15" x14ac:dyDescent="0.3">
      <c r="A915" s="19">
        <v>23</v>
      </c>
      <c r="B915" s="20" t="s">
        <v>398</v>
      </c>
      <c r="C915" s="22" t="s">
        <v>11</v>
      </c>
      <c r="D915" s="21" t="s">
        <v>2158</v>
      </c>
      <c r="E915" s="21" t="s">
        <v>2159</v>
      </c>
      <c r="F915" s="21" t="s">
        <v>61</v>
      </c>
      <c r="G915" s="22" t="s">
        <v>4022</v>
      </c>
      <c r="H915" s="23">
        <v>12840</v>
      </c>
      <c r="I915" s="22" t="s">
        <v>437</v>
      </c>
      <c r="J915" s="22" t="s">
        <v>407</v>
      </c>
      <c r="K915" s="22" t="s">
        <v>403</v>
      </c>
      <c r="L915" s="58"/>
    </row>
    <row r="916" spans="1:12" x14ac:dyDescent="0.3">
      <c r="A916" s="19">
        <v>23</v>
      </c>
      <c r="B916" s="20" t="s">
        <v>398</v>
      </c>
      <c r="C916" s="22" t="s">
        <v>32</v>
      </c>
      <c r="D916" s="21" t="s">
        <v>2188</v>
      </c>
      <c r="E916" s="21" t="s">
        <v>2189</v>
      </c>
      <c r="F916" s="21" t="s">
        <v>61</v>
      </c>
      <c r="G916" s="22"/>
      <c r="H916" s="23">
        <v>13500</v>
      </c>
      <c r="I916" s="22" t="s">
        <v>401</v>
      </c>
      <c r="J916" s="22" t="s">
        <v>412</v>
      </c>
      <c r="K916" s="22" t="s">
        <v>403</v>
      </c>
      <c r="L916" s="58"/>
    </row>
    <row r="917" spans="1:12" x14ac:dyDescent="0.3">
      <c r="A917" s="19">
        <v>23</v>
      </c>
      <c r="B917" s="20" t="s">
        <v>510</v>
      </c>
      <c r="C917" s="22" t="s">
        <v>296</v>
      </c>
      <c r="D917" s="21" t="s">
        <v>2214</v>
      </c>
      <c r="E917" s="21" t="s">
        <v>2215</v>
      </c>
      <c r="F917" s="21" t="s">
        <v>61</v>
      </c>
      <c r="G917" s="22" t="s">
        <v>4022</v>
      </c>
      <c r="H917" s="23">
        <v>18000</v>
      </c>
      <c r="I917" s="22" t="s">
        <v>421</v>
      </c>
      <c r="J917" s="22" t="s">
        <v>520</v>
      </c>
      <c r="K917" s="22" t="s">
        <v>403</v>
      </c>
      <c r="L917" s="58"/>
    </row>
    <row r="918" spans="1:12" ht="30.15" x14ac:dyDescent="0.3">
      <c r="A918" s="19">
        <v>23</v>
      </c>
      <c r="B918" s="20" t="s">
        <v>398</v>
      </c>
      <c r="C918" s="22" t="s">
        <v>11</v>
      </c>
      <c r="D918" s="21" t="s">
        <v>2137</v>
      </c>
      <c r="E918" s="21" t="s">
        <v>2138</v>
      </c>
      <c r="F918" s="21" t="s">
        <v>61</v>
      </c>
      <c r="G918" s="22" t="s">
        <v>4022</v>
      </c>
      <c r="H918" s="23">
        <v>20804</v>
      </c>
      <c r="I918" s="22" t="s">
        <v>437</v>
      </c>
      <c r="J918" s="22" t="s">
        <v>407</v>
      </c>
      <c r="K918" s="22" t="s">
        <v>403</v>
      </c>
      <c r="L918" s="58"/>
    </row>
    <row r="919" spans="1:12" x14ac:dyDescent="0.3">
      <c r="A919" s="19">
        <v>23</v>
      </c>
      <c r="B919" s="20" t="s">
        <v>398</v>
      </c>
      <c r="C919" s="22" t="s">
        <v>11</v>
      </c>
      <c r="D919" s="21" t="s">
        <v>2149</v>
      </c>
      <c r="E919" s="21" t="s">
        <v>2150</v>
      </c>
      <c r="F919" s="21" t="s">
        <v>61</v>
      </c>
      <c r="G919" s="22" t="s">
        <v>4022</v>
      </c>
      <c r="H919" s="23">
        <v>23520</v>
      </c>
      <c r="I919" s="22" t="s">
        <v>401</v>
      </c>
      <c r="J919" s="22" t="s">
        <v>402</v>
      </c>
      <c r="K919" s="22" t="s">
        <v>403</v>
      </c>
      <c r="L919" s="58"/>
    </row>
    <row r="920" spans="1:12" ht="30.15" x14ac:dyDescent="0.3">
      <c r="A920" s="19">
        <v>23</v>
      </c>
      <c r="B920" s="20" t="s">
        <v>398</v>
      </c>
      <c r="C920" s="22" t="s">
        <v>19</v>
      </c>
      <c r="D920" s="21" t="s">
        <v>2184</v>
      </c>
      <c r="E920" s="21" t="s">
        <v>2185</v>
      </c>
      <c r="F920" s="21" t="s">
        <v>61</v>
      </c>
      <c r="G920" s="22" t="s">
        <v>4022</v>
      </c>
      <c r="H920" s="23">
        <v>25000</v>
      </c>
      <c r="I920" s="22" t="s">
        <v>442</v>
      </c>
      <c r="J920" s="22" t="s">
        <v>422</v>
      </c>
      <c r="K920" s="22" t="s">
        <v>403</v>
      </c>
      <c r="L920" s="58"/>
    </row>
    <row r="921" spans="1:12" x14ac:dyDescent="0.3">
      <c r="A921" s="19">
        <v>23</v>
      </c>
      <c r="B921" s="20" t="s">
        <v>398</v>
      </c>
      <c r="C921" s="22" t="s">
        <v>11</v>
      </c>
      <c r="D921" s="21" t="s">
        <v>2064</v>
      </c>
      <c r="E921" s="21" t="s">
        <v>2153</v>
      </c>
      <c r="F921" s="21" t="s">
        <v>61</v>
      </c>
      <c r="G921" s="22" t="s">
        <v>4022</v>
      </c>
      <c r="H921" s="23">
        <v>27622</v>
      </c>
      <c r="I921" s="22" t="s">
        <v>406</v>
      </c>
      <c r="J921" s="22" t="s">
        <v>407</v>
      </c>
      <c r="K921" s="22" t="s">
        <v>403</v>
      </c>
      <c r="L921" s="58"/>
    </row>
    <row r="922" spans="1:12" x14ac:dyDescent="0.3">
      <c r="A922" s="19">
        <v>23</v>
      </c>
      <c r="B922" s="20" t="s">
        <v>398</v>
      </c>
      <c r="C922" s="22" t="s">
        <v>11</v>
      </c>
      <c r="D922" s="21" t="s">
        <v>2154</v>
      </c>
      <c r="E922" s="21" t="s">
        <v>2155</v>
      </c>
      <c r="F922" s="21" t="s">
        <v>61</v>
      </c>
      <c r="G922" s="22" t="s">
        <v>4022</v>
      </c>
      <c r="H922" s="23">
        <v>30632</v>
      </c>
      <c r="I922" s="22" t="s">
        <v>406</v>
      </c>
      <c r="J922" s="22" t="s">
        <v>407</v>
      </c>
      <c r="K922" s="22" t="s">
        <v>403</v>
      </c>
      <c r="L922" s="58"/>
    </row>
    <row r="923" spans="1:12" x14ac:dyDescent="0.3">
      <c r="A923" s="19">
        <v>23</v>
      </c>
      <c r="B923" s="20" t="s">
        <v>398</v>
      </c>
      <c r="C923" s="22" t="s">
        <v>51</v>
      </c>
      <c r="D923" s="21" t="s">
        <v>2194</v>
      </c>
      <c r="E923" s="21" t="s">
        <v>2195</v>
      </c>
      <c r="F923" s="21" t="s">
        <v>61</v>
      </c>
      <c r="G923" s="22" t="s">
        <v>4022</v>
      </c>
      <c r="H923" s="23">
        <v>31500</v>
      </c>
      <c r="I923" s="22" t="s">
        <v>421</v>
      </c>
      <c r="J923" s="22" t="s">
        <v>422</v>
      </c>
      <c r="K923" s="22" t="s">
        <v>403</v>
      </c>
      <c r="L923" s="58"/>
    </row>
    <row r="924" spans="1:12" ht="30.15" x14ac:dyDescent="0.3">
      <c r="A924" s="19">
        <v>23</v>
      </c>
      <c r="B924" s="20" t="s">
        <v>398</v>
      </c>
      <c r="C924" s="22" t="s">
        <v>51</v>
      </c>
      <c r="D924" s="21" t="s">
        <v>2196</v>
      </c>
      <c r="E924" s="21" t="s">
        <v>2197</v>
      </c>
      <c r="F924" s="21" t="s">
        <v>61</v>
      </c>
      <c r="G924" s="22"/>
      <c r="H924" s="23">
        <v>33500</v>
      </c>
      <c r="I924" s="22" t="s">
        <v>421</v>
      </c>
      <c r="J924" s="22" t="s">
        <v>412</v>
      </c>
      <c r="K924" s="22" t="s">
        <v>403</v>
      </c>
      <c r="L924" s="58"/>
    </row>
    <row r="925" spans="1:12" ht="30.15" x14ac:dyDescent="0.3">
      <c r="A925" s="19">
        <v>23</v>
      </c>
      <c r="B925" s="20" t="s">
        <v>398</v>
      </c>
      <c r="C925" s="22" t="s">
        <v>11</v>
      </c>
      <c r="D925" s="21" t="s">
        <v>2139</v>
      </c>
      <c r="E925" s="21" t="s">
        <v>2140</v>
      </c>
      <c r="F925" s="21" t="s">
        <v>61</v>
      </c>
      <c r="G925" s="22" t="s">
        <v>4022</v>
      </c>
      <c r="H925" s="23">
        <v>33746</v>
      </c>
      <c r="I925" s="22" t="s">
        <v>442</v>
      </c>
      <c r="J925" s="22" t="s">
        <v>402</v>
      </c>
      <c r="K925" s="22" t="s">
        <v>403</v>
      </c>
      <c r="L925" s="58"/>
    </row>
    <row r="926" spans="1:12" ht="30.15" x14ac:dyDescent="0.3">
      <c r="A926" s="19">
        <v>23</v>
      </c>
      <c r="B926" s="20" t="s">
        <v>398</v>
      </c>
      <c r="C926" s="22" t="s">
        <v>11</v>
      </c>
      <c r="D926" s="21" t="s">
        <v>2143</v>
      </c>
      <c r="E926" s="21" t="s">
        <v>2144</v>
      </c>
      <c r="F926" s="21" t="s">
        <v>61</v>
      </c>
      <c r="G926" s="22" t="s">
        <v>4022</v>
      </c>
      <c r="H926" s="23">
        <v>57776</v>
      </c>
      <c r="I926" s="22" t="s">
        <v>437</v>
      </c>
      <c r="J926" s="22" t="s">
        <v>407</v>
      </c>
      <c r="K926" s="22" t="s">
        <v>403</v>
      </c>
      <c r="L926" s="58"/>
    </row>
    <row r="927" spans="1:12" x14ac:dyDescent="0.3">
      <c r="A927" s="19">
        <v>23</v>
      </c>
      <c r="B927" s="20" t="s">
        <v>510</v>
      </c>
      <c r="C927" s="22" t="s">
        <v>51</v>
      </c>
      <c r="D927" s="21" t="s">
        <v>2212</v>
      </c>
      <c r="E927" s="21" t="s">
        <v>2213</v>
      </c>
      <c r="F927" s="21" t="s">
        <v>61</v>
      </c>
      <c r="G927" s="22" t="s">
        <v>4022</v>
      </c>
      <c r="H927" s="23">
        <v>61400</v>
      </c>
      <c r="I927" s="22" t="s">
        <v>421</v>
      </c>
      <c r="J927" s="22" t="s">
        <v>512</v>
      </c>
      <c r="K927" s="22" t="s">
        <v>403</v>
      </c>
      <c r="L927" s="58"/>
    </row>
    <row r="928" spans="1:12" ht="30.15" x14ac:dyDescent="0.3">
      <c r="A928" s="19">
        <v>23</v>
      </c>
      <c r="B928" s="20" t="s">
        <v>510</v>
      </c>
      <c r="C928" s="22" t="s">
        <v>19</v>
      </c>
      <c r="D928" s="21" t="s">
        <v>2218</v>
      </c>
      <c r="E928" s="21" t="s">
        <v>2219</v>
      </c>
      <c r="F928" s="21" t="s">
        <v>61</v>
      </c>
      <c r="G928" s="22"/>
      <c r="H928" s="23">
        <v>69680</v>
      </c>
      <c r="I928" s="22" t="s">
        <v>421</v>
      </c>
      <c r="J928" s="22" t="s">
        <v>520</v>
      </c>
      <c r="K928" s="22" t="s">
        <v>27</v>
      </c>
      <c r="L928" s="58"/>
    </row>
    <row r="929" spans="1:12" ht="30.15" x14ac:dyDescent="0.3">
      <c r="A929" s="19">
        <v>23</v>
      </c>
      <c r="B929" s="20" t="s">
        <v>398</v>
      </c>
      <c r="C929" s="22" t="s">
        <v>19</v>
      </c>
      <c r="D929" s="21" t="s">
        <v>2168</v>
      </c>
      <c r="E929" s="21" t="s">
        <v>2169</v>
      </c>
      <c r="F929" s="21" t="s">
        <v>61</v>
      </c>
      <c r="G929" s="22"/>
      <c r="H929" s="23">
        <v>69905</v>
      </c>
      <c r="I929" s="22" t="s">
        <v>401</v>
      </c>
      <c r="J929" s="22" t="s">
        <v>412</v>
      </c>
      <c r="K929" s="22" t="s">
        <v>403</v>
      </c>
      <c r="L929" s="58"/>
    </row>
    <row r="930" spans="1:12" ht="30.15" x14ac:dyDescent="0.3">
      <c r="A930" s="19">
        <v>23</v>
      </c>
      <c r="B930" s="20" t="s">
        <v>510</v>
      </c>
      <c r="C930" s="22" t="s">
        <v>19</v>
      </c>
      <c r="D930" s="21" t="s">
        <v>2216</v>
      </c>
      <c r="E930" s="21" t="s">
        <v>2217</v>
      </c>
      <c r="F930" s="21" t="s">
        <v>61</v>
      </c>
      <c r="G930" s="22"/>
      <c r="H930" s="23">
        <v>70734</v>
      </c>
      <c r="I930" s="22" t="s">
        <v>442</v>
      </c>
      <c r="J930" s="22" t="s">
        <v>422</v>
      </c>
      <c r="K930" s="22" t="s">
        <v>27</v>
      </c>
      <c r="L930" s="58"/>
    </row>
    <row r="931" spans="1:12" ht="30.15" x14ac:dyDescent="0.3">
      <c r="A931" s="19">
        <v>23</v>
      </c>
      <c r="B931" s="20" t="s">
        <v>398</v>
      </c>
      <c r="C931" s="22" t="s">
        <v>19</v>
      </c>
      <c r="D931" s="21" t="s">
        <v>2186</v>
      </c>
      <c r="E931" s="21" t="s">
        <v>2187</v>
      </c>
      <c r="F931" s="21" t="s">
        <v>61</v>
      </c>
      <c r="G931" s="22"/>
      <c r="H931" s="23">
        <v>70925</v>
      </c>
      <c r="I931" s="22" t="s">
        <v>442</v>
      </c>
      <c r="J931" s="22" t="s">
        <v>412</v>
      </c>
      <c r="K931" s="22" t="s">
        <v>403</v>
      </c>
      <c r="L931" s="58"/>
    </row>
    <row r="932" spans="1:12" ht="30.15" x14ac:dyDescent="0.3">
      <c r="A932" s="19">
        <v>23</v>
      </c>
      <c r="B932" s="20" t="s">
        <v>398</v>
      </c>
      <c r="C932" s="22" t="s">
        <v>11</v>
      </c>
      <c r="D932" s="21" t="s">
        <v>2135</v>
      </c>
      <c r="E932" s="21" t="s">
        <v>2136</v>
      </c>
      <c r="F932" s="21" t="s">
        <v>61</v>
      </c>
      <c r="G932" s="22" t="s">
        <v>4022</v>
      </c>
      <c r="H932" s="23">
        <v>72026</v>
      </c>
      <c r="I932" s="22" t="s">
        <v>437</v>
      </c>
      <c r="J932" s="22" t="s">
        <v>407</v>
      </c>
      <c r="K932" s="22" t="s">
        <v>403</v>
      </c>
      <c r="L932" s="58"/>
    </row>
    <row r="933" spans="1:12" ht="45.2" x14ac:dyDescent="0.3">
      <c r="A933" s="19">
        <v>23</v>
      </c>
      <c r="B933" s="20" t="s">
        <v>398</v>
      </c>
      <c r="C933" s="22" t="s">
        <v>19</v>
      </c>
      <c r="D933" s="21" t="s">
        <v>2180</v>
      </c>
      <c r="E933" s="21" t="s">
        <v>2181</v>
      </c>
      <c r="F933" s="21" t="s">
        <v>61</v>
      </c>
      <c r="G933" s="22" t="s">
        <v>4022</v>
      </c>
      <c r="H933" s="23">
        <v>81600</v>
      </c>
      <c r="I933" s="22" t="s">
        <v>401</v>
      </c>
      <c r="J933" s="22" t="s">
        <v>422</v>
      </c>
      <c r="K933" s="22" t="s">
        <v>403</v>
      </c>
      <c r="L933" s="58"/>
    </row>
    <row r="934" spans="1:12" ht="30.15" x14ac:dyDescent="0.3">
      <c r="A934" s="19">
        <v>23</v>
      </c>
      <c r="B934" s="20" t="s">
        <v>398</v>
      </c>
      <c r="C934" s="22" t="s">
        <v>87</v>
      </c>
      <c r="D934" s="21" t="s">
        <v>2190</v>
      </c>
      <c r="E934" s="21" t="s">
        <v>2191</v>
      </c>
      <c r="F934" s="21" t="s">
        <v>61</v>
      </c>
      <c r="G934" s="22"/>
      <c r="H934" s="23">
        <v>86000</v>
      </c>
      <c r="I934" s="22" t="s">
        <v>406</v>
      </c>
      <c r="J934" s="22" t="s">
        <v>407</v>
      </c>
      <c r="K934" s="22" t="s">
        <v>403</v>
      </c>
      <c r="L934" s="58"/>
    </row>
    <row r="935" spans="1:12" ht="30.15" x14ac:dyDescent="0.3">
      <c r="A935" s="19">
        <v>23</v>
      </c>
      <c r="B935" s="20" t="s">
        <v>398</v>
      </c>
      <c r="C935" s="22" t="s">
        <v>19</v>
      </c>
      <c r="D935" s="21" t="s">
        <v>2170</v>
      </c>
      <c r="E935" s="21" t="s">
        <v>2171</v>
      </c>
      <c r="F935" s="21" t="s">
        <v>61</v>
      </c>
      <c r="G935" s="22"/>
      <c r="H935" s="23">
        <v>87600</v>
      </c>
      <c r="I935" s="22" t="s">
        <v>437</v>
      </c>
      <c r="J935" s="22" t="s">
        <v>402</v>
      </c>
      <c r="K935" s="22" t="s">
        <v>403</v>
      </c>
      <c r="L935" s="58"/>
    </row>
    <row r="936" spans="1:12" ht="45.2" x14ac:dyDescent="0.3">
      <c r="A936" s="19">
        <v>23</v>
      </c>
      <c r="B936" s="20" t="s">
        <v>398</v>
      </c>
      <c r="C936" s="22" t="s">
        <v>19</v>
      </c>
      <c r="D936" s="21" t="s">
        <v>2176</v>
      </c>
      <c r="E936" s="21" t="s">
        <v>2177</v>
      </c>
      <c r="F936" s="21" t="s">
        <v>61</v>
      </c>
      <c r="G936" s="22" t="s">
        <v>4022</v>
      </c>
      <c r="H936" s="23">
        <v>87600</v>
      </c>
      <c r="I936" s="22" t="s">
        <v>401</v>
      </c>
      <c r="J936" s="22" t="s">
        <v>422</v>
      </c>
      <c r="K936" s="22" t="s">
        <v>403</v>
      </c>
      <c r="L936" s="58"/>
    </row>
    <row r="937" spans="1:12" x14ac:dyDescent="0.3">
      <c r="A937" s="19">
        <v>23</v>
      </c>
      <c r="B937" s="20" t="s">
        <v>510</v>
      </c>
      <c r="C937" s="22" t="s">
        <v>19</v>
      </c>
      <c r="D937" s="21" t="s">
        <v>2220</v>
      </c>
      <c r="E937" s="21" t="s">
        <v>2221</v>
      </c>
      <c r="F937" s="21" t="s">
        <v>61</v>
      </c>
      <c r="G937" s="22" t="s">
        <v>4022</v>
      </c>
      <c r="H937" s="23">
        <v>88217</v>
      </c>
      <c r="I937" s="22" t="s">
        <v>421</v>
      </c>
      <c r="J937" s="22" t="s">
        <v>512</v>
      </c>
      <c r="K937" s="22" t="s">
        <v>27</v>
      </c>
      <c r="L937" s="58"/>
    </row>
    <row r="938" spans="1:12" x14ac:dyDescent="0.3">
      <c r="A938" s="19">
        <v>23</v>
      </c>
      <c r="B938" s="20" t="s">
        <v>398</v>
      </c>
      <c r="C938" s="22" t="s">
        <v>19</v>
      </c>
      <c r="D938" s="21" t="s">
        <v>2166</v>
      </c>
      <c r="E938" s="21" t="s">
        <v>2167</v>
      </c>
      <c r="F938" s="21" t="s">
        <v>61</v>
      </c>
      <c r="G938" s="22"/>
      <c r="H938" s="23">
        <v>92575</v>
      </c>
      <c r="I938" s="22" t="s">
        <v>401</v>
      </c>
      <c r="J938" s="22" t="s">
        <v>412</v>
      </c>
      <c r="K938" s="22" t="s">
        <v>403</v>
      </c>
      <c r="L938" s="58"/>
    </row>
    <row r="939" spans="1:12" x14ac:dyDescent="0.3">
      <c r="A939" s="19">
        <v>23</v>
      </c>
      <c r="B939" s="20" t="s">
        <v>398</v>
      </c>
      <c r="C939" s="22" t="s">
        <v>19</v>
      </c>
      <c r="D939" s="21" t="s">
        <v>2162</v>
      </c>
      <c r="E939" s="21" t="s">
        <v>2163</v>
      </c>
      <c r="F939" s="21" t="s">
        <v>61</v>
      </c>
      <c r="G939" s="22" t="s">
        <v>4022</v>
      </c>
      <c r="H939" s="23">
        <v>93883</v>
      </c>
      <c r="I939" s="22" t="s">
        <v>401</v>
      </c>
      <c r="J939" s="22" t="s">
        <v>412</v>
      </c>
      <c r="K939" s="22" t="s">
        <v>403</v>
      </c>
      <c r="L939" s="58"/>
    </row>
    <row r="940" spans="1:12" ht="30.15" x14ac:dyDescent="0.3">
      <c r="A940" s="19">
        <v>23</v>
      </c>
      <c r="B940" s="20" t="s">
        <v>398</v>
      </c>
      <c r="C940" s="22" t="s">
        <v>19</v>
      </c>
      <c r="D940" s="21" t="s">
        <v>2178</v>
      </c>
      <c r="E940" s="21" t="s">
        <v>2179</v>
      </c>
      <c r="F940" s="21" t="s">
        <v>61</v>
      </c>
      <c r="G940" s="22"/>
      <c r="H940" s="23">
        <v>94880</v>
      </c>
      <c r="I940" s="22" t="s">
        <v>401</v>
      </c>
      <c r="J940" s="22" t="s">
        <v>412</v>
      </c>
      <c r="K940" s="22" t="s">
        <v>403</v>
      </c>
      <c r="L940" s="58"/>
    </row>
    <row r="941" spans="1:12" ht="30.15" x14ac:dyDescent="0.3">
      <c r="A941" s="19">
        <v>23</v>
      </c>
      <c r="B941" s="20" t="s">
        <v>398</v>
      </c>
      <c r="C941" s="22" t="s">
        <v>19</v>
      </c>
      <c r="D941" s="21" t="s">
        <v>2172</v>
      </c>
      <c r="E941" s="21" t="s">
        <v>2173</v>
      </c>
      <c r="F941" s="21" t="s">
        <v>61</v>
      </c>
      <c r="G941" s="22" t="s">
        <v>4022</v>
      </c>
      <c r="H941" s="23">
        <v>94880</v>
      </c>
      <c r="I941" s="22" t="s">
        <v>401</v>
      </c>
      <c r="J941" s="22" t="s">
        <v>402</v>
      </c>
      <c r="K941" s="22" t="s">
        <v>403</v>
      </c>
      <c r="L941" s="58"/>
    </row>
    <row r="942" spans="1:12" x14ac:dyDescent="0.3">
      <c r="A942" s="19">
        <v>23</v>
      </c>
      <c r="B942" s="20" t="s">
        <v>398</v>
      </c>
      <c r="C942" s="22" t="s">
        <v>19</v>
      </c>
      <c r="D942" s="21" t="s">
        <v>2160</v>
      </c>
      <c r="E942" s="21" t="s">
        <v>2161</v>
      </c>
      <c r="F942" s="21" t="s">
        <v>61</v>
      </c>
      <c r="G942" s="22" t="s">
        <v>4022</v>
      </c>
      <c r="H942" s="23">
        <v>103300</v>
      </c>
      <c r="I942" s="22" t="s">
        <v>401</v>
      </c>
      <c r="J942" s="22" t="s">
        <v>412</v>
      </c>
      <c r="K942" s="22" t="s">
        <v>403</v>
      </c>
      <c r="L942" s="58"/>
    </row>
    <row r="943" spans="1:12" ht="30.15" x14ac:dyDescent="0.3">
      <c r="A943" s="19">
        <v>23</v>
      </c>
      <c r="B943" s="20" t="s">
        <v>510</v>
      </c>
      <c r="C943" s="22" t="s">
        <v>19</v>
      </c>
      <c r="D943" s="21" t="s">
        <v>2206</v>
      </c>
      <c r="E943" s="21" t="s">
        <v>2207</v>
      </c>
      <c r="F943" s="21" t="s">
        <v>61</v>
      </c>
      <c r="G943" s="22" t="s">
        <v>4022</v>
      </c>
      <c r="H943" s="23">
        <v>103433</v>
      </c>
      <c r="I943" s="22" t="s">
        <v>442</v>
      </c>
      <c r="J943" s="22" t="s">
        <v>520</v>
      </c>
      <c r="K943" s="22" t="s">
        <v>403</v>
      </c>
      <c r="L943" s="58"/>
    </row>
    <row r="944" spans="1:12" ht="30.15" x14ac:dyDescent="0.3">
      <c r="A944" s="19">
        <v>23</v>
      </c>
      <c r="B944" s="20" t="s">
        <v>398</v>
      </c>
      <c r="C944" s="22" t="s">
        <v>19</v>
      </c>
      <c r="D944" s="21" t="s">
        <v>2200</v>
      </c>
      <c r="E944" s="21" t="s">
        <v>2201</v>
      </c>
      <c r="F944" s="21" t="s">
        <v>61</v>
      </c>
      <c r="G944" s="22" t="s">
        <v>4022</v>
      </c>
      <c r="H944" s="23">
        <v>106800</v>
      </c>
      <c r="I944" s="22" t="s">
        <v>401</v>
      </c>
      <c r="J944" s="22" t="s">
        <v>422</v>
      </c>
      <c r="K944" s="22" t="s">
        <v>27</v>
      </c>
      <c r="L944" s="58"/>
    </row>
    <row r="945" spans="1:12" ht="30.15" x14ac:dyDescent="0.3">
      <c r="A945" s="19">
        <v>23</v>
      </c>
      <c r="B945" s="20" t="s">
        <v>398</v>
      </c>
      <c r="C945" s="22" t="s">
        <v>11</v>
      </c>
      <c r="D945" s="21" t="s">
        <v>2145</v>
      </c>
      <c r="E945" s="21" t="s">
        <v>2146</v>
      </c>
      <c r="F945" s="21" t="s">
        <v>61</v>
      </c>
      <c r="G945" s="22" t="s">
        <v>4022</v>
      </c>
      <c r="H945" s="23">
        <v>107884</v>
      </c>
      <c r="I945" s="22" t="s">
        <v>437</v>
      </c>
      <c r="J945" s="22" t="s">
        <v>407</v>
      </c>
      <c r="K945" s="22" t="s">
        <v>403</v>
      </c>
      <c r="L945" s="58"/>
    </row>
    <row r="946" spans="1:12" x14ac:dyDescent="0.3">
      <c r="A946" s="19">
        <v>23</v>
      </c>
      <c r="B946" s="20" t="s">
        <v>510</v>
      </c>
      <c r="C946" s="22" t="s">
        <v>19</v>
      </c>
      <c r="D946" s="21" t="s">
        <v>2208</v>
      </c>
      <c r="E946" s="21" t="s">
        <v>2209</v>
      </c>
      <c r="F946" s="21" t="s">
        <v>61</v>
      </c>
      <c r="G946" s="22" t="s">
        <v>4022</v>
      </c>
      <c r="H946" s="23">
        <v>120125</v>
      </c>
      <c r="I946" s="22" t="s">
        <v>421</v>
      </c>
      <c r="J946" s="22" t="s">
        <v>512</v>
      </c>
      <c r="K946" s="22" t="s">
        <v>403</v>
      </c>
      <c r="L946" s="58"/>
    </row>
    <row r="947" spans="1:12" x14ac:dyDescent="0.3">
      <c r="A947" s="19">
        <v>23</v>
      </c>
      <c r="B947" s="20" t="s">
        <v>398</v>
      </c>
      <c r="C947" s="22" t="s">
        <v>19</v>
      </c>
      <c r="D947" s="21" t="s">
        <v>2174</v>
      </c>
      <c r="E947" s="21" t="s">
        <v>2175</v>
      </c>
      <c r="F947" s="21" t="s">
        <v>61</v>
      </c>
      <c r="G947" s="22"/>
      <c r="H947" s="23">
        <v>120648</v>
      </c>
      <c r="I947" s="22" t="s">
        <v>449</v>
      </c>
      <c r="J947" s="22" t="s">
        <v>449</v>
      </c>
      <c r="K947" s="22" t="s">
        <v>403</v>
      </c>
      <c r="L947" s="58"/>
    </row>
    <row r="948" spans="1:12" x14ac:dyDescent="0.3">
      <c r="A948" s="19">
        <v>23</v>
      </c>
      <c r="B948" s="20" t="s">
        <v>398</v>
      </c>
      <c r="C948" s="22" t="s">
        <v>19</v>
      </c>
      <c r="D948" s="21" t="s">
        <v>2198</v>
      </c>
      <c r="E948" s="21" t="s">
        <v>2199</v>
      </c>
      <c r="F948" s="21" t="s">
        <v>61</v>
      </c>
      <c r="G948" s="22" t="s">
        <v>4022</v>
      </c>
      <c r="H948" s="23">
        <v>128777</v>
      </c>
      <c r="I948" s="22" t="s">
        <v>401</v>
      </c>
      <c r="J948" s="22" t="s">
        <v>402</v>
      </c>
      <c r="K948" s="22" t="s">
        <v>27</v>
      </c>
      <c r="L948" s="58"/>
    </row>
    <row r="949" spans="1:12" x14ac:dyDescent="0.3">
      <c r="A949" s="19">
        <v>23</v>
      </c>
      <c r="B949" s="20" t="s">
        <v>510</v>
      </c>
      <c r="C949" s="22" t="s">
        <v>19</v>
      </c>
      <c r="D949" s="21" t="s">
        <v>2204</v>
      </c>
      <c r="E949" s="21" t="s">
        <v>2205</v>
      </c>
      <c r="F949" s="21" t="s">
        <v>61</v>
      </c>
      <c r="G949" s="22" t="s">
        <v>4022</v>
      </c>
      <c r="H949" s="23">
        <v>136755</v>
      </c>
      <c r="I949" s="22" t="s">
        <v>421</v>
      </c>
      <c r="J949" s="22" t="s">
        <v>529</v>
      </c>
      <c r="K949" s="22" t="s">
        <v>403</v>
      </c>
      <c r="L949" s="58"/>
    </row>
    <row r="950" spans="1:12" x14ac:dyDescent="0.3">
      <c r="A950" s="19">
        <v>23</v>
      </c>
      <c r="B950" s="20" t="s">
        <v>398</v>
      </c>
      <c r="C950" s="22" t="s">
        <v>11</v>
      </c>
      <c r="D950" s="21" t="s">
        <v>2147</v>
      </c>
      <c r="E950" s="21" t="s">
        <v>2148</v>
      </c>
      <c r="F950" s="21" t="s">
        <v>61</v>
      </c>
      <c r="G950" s="22" t="s">
        <v>4022</v>
      </c>
      <c r="H950" s="23">
        <v>141324</v>
      </c>
      <c r="I950" s="22" t="s">
        <v>406</v>
      </c>
      <c r="J950" s="22" t="s">
        <v>407</v>
      </c>
      <c r="K950" s="22" t="s">
        <v>403</v>
      </c>
      <c r="L950" s="58"/>
    </row>
    <row r="951" spans="1:12" x14ac:dyDescent="0.3">
      <c r="A951" s="19">
        <v>23</v>
      </c>
      <c r="B951" s="20" t="s">
        <v>398</v>
      </c>
      <c r="C951" s="22" t="s">
        <v>11</v>
      </c>
      <c r="D951" s="21" t="s">
        <v>2141</v>
      </c>
      <c r="E951" s="21" t="s">
        <v>2142</v>
      </c>
      <c r="F951" s="21" t="s">
        <v>61</v>
      </c>
      <c r="G951" s="22" t="s">
        <v>4022</v>
      </c>
      <c r="H951" s="23">
        <v>148066</v>
      </c>
      <c r="I951" s="22" t="s">
        <v>406</v>
      </c>
      <c r="J951" s="22" t="s">
        <v>407</v>
      </c>
      <c r="K951" s="22" t="s">
        <v>403</v>
      </c>
      <c r="L951" s="58"/>
    </row>
    <row r="952" spans="1:12" x14ac:dyDescent="0.3">
      <c r="A952" s="19">
        <v>23</v>
      </c>
      <c r="B952" s="20" t="s">
        <v>398</v>
      </c>
      <c r="C952" s="22" t="s">
        <v>19</v>
      </c>
      <c r="D952" s="21" t="s">
        <v>2164</v>
      </c>
      <c r="E952" s="21" t="s">
        <v>2165</v>
      </c>
      <c r="F952" s="21" t="s">
        <v>61</v>
      </c>
      <c r="G952" s="22" t="s">
        <v>4022</v>
      </c>
      <c r="H952" s="23">
        <v>160975</v>
      </c>
      <c r="I952" s="22" t="s">
        <v>401</v>
      </c>
      <c r="J952" s="22" t="s">
        <v>412</v>
      </c>
      <c r="K952" s="22" t="s">
        <v>403</v>
      </c>
      <c r="L952" s="58"/>
    </row>
    <row r="953" spans="1:12" x14ac:dyDescent="0.3">
      <c r="A953" s="19">
        <v>23</v>
      </c>
      <c r="B953" s="20" t="s">
        <v>398</v>
      </c>
      <c r="C953" s="22" t="s">
        <v>11</v>
      </c>
      <c r="D953" s="21" t="s">
        <v>2151</v>
      </c>
      <c r="E953" s="21" t="s">
        <v>2152</v>
      </c>
      <c r="F953" s="21" t="s">
        <v>61</v>
      </c>
      <c r="G953" s="22" t="s">
        <v>4022</v>
      </c>
      <c r="H953" s="23">
        <v>171204</v>
      </c>
      <c r="I953" s="22" t="s">
        <v>406</v>
      </c>
      <c r="J953" s="22" t="s">
        <v>407</v>
      </c>
      <c r="K953" s="22" t="s">
        <v>403</v>
      </c>
      <c r="L953" s="58"/>
    </row>
    <row r="954" spans="1:12" ht="45.2" x14ac:dyDescent="0.3">
      <c r="A954" s="19">
        <v>23</v>
      </c>
      <c r="B954" s="20" t="s">
        <v>398</v>
      </c>
      <c r="C954" s="22" t="s">
        <v>19</v>
      </c>
      <c r="D954" s="21" t="s">
        <v>2182</v>
      </c>
      <c r="E954" s="21" t="s">
        <v>2183</v>
      </c>
      <c r="F954" s="21" t="s">
        <v>61</v>
      </c>
      <c r="G954" s="22" t="s">
        <v>4022</v>
      </c>
      <c r="H954" s="23">
        <v>273066</v>
      </c>
      <c r="I954" s="22" t="s">
        <v>401</v>
      </c>
      <c r="J954" s="22" t="s">
        <v>422</v>
      </c>
      <c r="K954" s="22" t="s">
        <v>403</v>
      </c>
      <c r="L954" s="58"/>
    </row>
    <row r="955" spans="1:12" ht="30.15" x14ac:dyDescent="0.3">
      <c r="A955" s="19">
        <v>23</v>
      </c>
      <c r="B955" s="20" t="s">
        <v>398</v>
      </c>
      <c r="C955" s="22" t="s">
        <v>19</v>
      </c>
      <c r="D955" s="21" t="s">
        <v>2202</v>
      </c>
      <c r="E955" s="21" t="s">
        <v>2203</v>
      </c>
      <c r="F955" s="21" t="s">
        <v>61</v>
      </c>
      <c r="G955" s="22" t="s">
        <v>4022</v>
      </c>
      <c r="H955" s="23">
        <v>341153</v>
      </c>
      <c r="I955" s="22" t="s">
        <v>442</v>
      </c>
      <c r="J955" s="22" t="s">
        <v>422</v>
      </c>
      <c r="K955" s="22" t="s">
        <v>27</v>
      </c>
      <c r="L955" s="58"/>
    </row>
    <row r="956" spans="1:12" ht="30.15" x14ac:dyDescent="0.3">
      <c r="A956" s="19">
        <v>23</v>
      </c>
      <c r="B956" s="20" t="s">
        <v>510</v>
      </c>
      <c r="C956" s="22" t="s">
        <v>19</v>
      </c>
      <c r="D956" s="21" t="s">
        <v>2210</v>
      </c>
      <c r="E956" s="21" t="s">
        <v>2211</v>
      </c>
      <c r="F956" s="21" t="s">
        <v>61</v>
      </c>
      <c r="G956" s="22" t="s">
        <v>4022</v>
      </c>
      <c r="H956" s="23">
        <v>371973</v>
      </c>
      <c r="I956" s="22" t="s">
        <v>442</v>
      </c>
      <c r="J956" s="22" t="s">
        <v>520</v>
      </c>
      <c r="K956" s="22" t="s">
        <v>403</v>
      </c>
      <c r="L956" s="58"/>
    </row>
    <row r="957" spans="1:12" x14ac:dyDescent="0.3">
      <c r="A957" s="19">
        <v>24</v>
      </c>
      <c r="B957" s="20" t="s">
        <v>510</v>
      </c>
      <c r="C957" s="22" t="s">
        <v>78</v>
      </c>
      <c r="D957" s="21" t="s">
        <v>2280</v>
      </c>
      <c r="E957" s="21" t="s">
        <v>2281</v>
      </c>
      <c r="F957" s="21" t="s">
        <v>61</v>
      </c>
      <c r="G957" s="22" t="s">
        <v>4022</v>
      </c>
      <c r="H957" s="23">
        <v>15000</v>
      </c>
      <c r="I957" s="22" t="s">
        <v>421</v>
      </c>
      <c r="J957" s="22" t="s">
        <v>529</v>
      </c>
      <c r="K957" s="22" t="s">
        <v>403</v>
      </c>
      <c r="L957" s="58"/>
    </row>
    <row r="958" spans="1:12" x14ac:dyDescent="0.3">
      <c r="A958" s="19">
        <v>24</v>
      </c>
      <c r="B958" s="20" t="s">
        <v>398</v>
      </c>
      <c r="C958" s="22" t="s">
        <v>570</v>
      </c>
      <c r="D958" s="21" t="s">
        <v>2254</v>
      </c>
      <c r="E958" s="21" t="s">
        <v>2255</v>
      </c>
      <c r="F958" s="21" t="s">
        <v>61</v>
      </c>
      <c r="G958" s="22" t="s">
        <v>4022</v>
      </c>
      <c r="H958" s="23">
        <v>15840</v>
      </c>
      <c r="I958" s="22" t="s">
        <v>407</v>
      </c>
      <c r="J958" s="22" t="s">
        <v>520</v>
      </c>
      <c r="K958" s="22" t="s">
        <v>403</v>
      </c>
      <c r="L958" s="58"/>
    </row>
    <row r="959" spans="1:12" ht="30.15" x14ac:dyDescent="0.3">
      <c r="A959" s="19">
        <v>24</v>
      </c>
      <c r="B959" s="20" t="s">
        <v>398</v>
      </c>
      <c r="C959" s="22" t="s">
        <v>32</v>
      </c>
      <c r="D959" s="21" t="s">
        <v>2258</v>
      </c>
      <c r="E959" s="21" t="s">
        <v>244</v>
      </c>
      <c r="F959" s="21" t="s">
        <v>61</v>
      </c>
      <c r="G959" s="22"/>
      <c r="H959" s="23">
        <v>25000</v>
      </c>
      <c r="I959" s="22" t="s">
        <v>401</v>
      </c>
      <c r="J959" s="22" t="s">
        <v>402</v>
      </c>
      <c r="K959" s="22" t="s">
        <v>403</v>
      </c>
      <c r="L959" s="58"/>
    </row>
    <row r="960" spans="1:12" x14ac:dyDescent="0.3">
      <c r="A960" s="19">
        <v>24</v>
      </c>
      <c r="B960" s="20" t="s">
        <v>510</v>
      </c>
      <c r="C960" s="22" t="s">
        <v>51</v>
      </c>
      <c r="D960" s="21" t="s">
        <v>2282</v>
      </c>
      <c r="E960" s="21" t="s">
        <v>2283</v>
      </c>
      <c r="F960" s="21" t="s">
        <v>61</v>
      </c>
      <c r="G960" s="22" t="s">
        <v>4022</v>
      </c>
      <c r="H960" s="23">
        <v>32000</v>
      </c>
      <c r="I960" s="22" t="s">
        <v>421</v>
      </c>
      <c r="J960" s="22" t="s">
        <v>520</v>
      </c>
      <c r="K960" s="22" t="s">
        <v>403</v>
      </c>
      <c r="L960" s="58"/>
    </row>
    <row r="961" spans="1:12" x14ac:dyDescent="0.3">
      <c r="A961" s="19">
        <v>24</v>
      </c>
      <c r="B961" s="20" t="s">
        <v>398</v>
      </c>
      <c r="C961" s="22" t="s">
        <v>570</v>
      </c>
      <c r="D961" s="21" t="s">
        <v>2256</v>
      </c>
      <c r="E961" s="21" t="s">
        <v>2257</v>
      </c>
      <c r="F961" s="21" t="s">
        <v>61</v>
      </c>
      <c r="G961" s="22" t="s">
        <v>4022</v>
      </c>
      <c r="H961" s="23">
        <v>35900</v>
      </c>
      <c r="I961" s="22" t="s">
        <v>407</v>
      </c>
      <c r="J961" s="22" t="s">
        <v>412</v>
      </c>
      <c r="K961" s="22" t="s">
        <v>403</v>
      </c>
      <c r="L961" s="58"/>
    </row>
    <row r="962" spans="1:12" x14ac:dyDescent="0.3">
      <c r="A962" s="19">
        <v>24</v>
      </c>
      <c r="B962" s="20" t="s">
        <v>398</v>
      </c>
      <c r="C962" s="22" t="s">
        <v>697</v>
      </c>
      <c r="D962" s="21" t="s">
        <v>2265</v>
      </c>
      <c r="E962" s="21" t="s">
        <v>2260</v>
      </c>
      <c r="F962" s="21" t="s">
        <v>61</v>
      </c>
      <c r="G962" s="22" t="s">
        <v>4022</v>
      </c>
      <c r="H962" s="23">
        <v>40950</v>
      </c>
      <c r="I962" s="22" t="s">
        <v>421</v>
      </c>
      <c r="J962" s="22" t="s">
        <v>422</v>
      </c>
      <c r="K962" s="22" t="s">
        <v>403</v>
      </c>
      <c r="L962" s="58"/>
    </row>
    <row r="963" spans="1:12" x14ac:dyDescent="0.3">
      <c r="A963" s="19">
        <v>24</v>
      </c>
      <c r="B963" s="20" t="s">
        <v>398</v>
      </c>
      <c r="C963" s="22" t="s">
        <v>19</v>
      </c>
      <c r="D963" s="21" t="s">
        <v>2234</v>
      </c>
      <c r="E963" s="21" t="s">
        <v>2235</v>
      </c>
      <c r="F963" s="21" t="s">
        <v>61</v>
      </c>
      <c r="G963" s="22" t="s">
        <v>4022</v>
      </c>
      <c r="H963" s="23">
        <v>50850</v>
      </c>
      <c r="I963" s="22" t="s">
        <v>401</v>
      </c>
      <c r="J963" s="22" t="s">
        <v>402</v>
      </c>
      <c r="K963" s="22" t="s">
        <v>403</v>
      </c>
      <c r="L963" s="58"/>
    </row>
    <row r="964" spans="1:12" ht="30.15" x14ac:dyDescent="0.3">
      <c r="A964" s="19">
        <v>24</v>
      </c>
      <c r="B964" s="20" t="s">
        <v>398</v>
      </c>
      <c r="C964" s="22" t="s">
        <v>19</v>
      </c>
      <c r="D964" s="21" t="s">
        <v>2250</v>
      </c>
      <c r="E964" s="21" t="s">
        <v>2251</v>
      </c>
      <c r="F964" s="21" t="s">
        <v>61</v>
      </c>
      <c r="G964" s="22" t="s">
        <v>4022</v>
      </c>
      <c r="H964" s="23">
        <v>55038</v>
      </c>
      <c r="I964" s="22" t="s">
        <v>442</v>
      </c>
      <c r="J964" s="22" t="s">
        <v>422</v>
      </c>
      <c r="K964" s="22" t="s">
        <v>403</v>
      </c>
      <c r="L964" s="58"/>
    </row>
    <row r="965" spans="1:12" ht="30.15" x14ac:dyDescent="0.3">
      <c r="A965" s="19">
        <v>24</v>
      </c>
      <c r="B965" s="20" t="s">
        <v>398</v>
      </c>
      <c r="C965" s="22" t="s">
        <v>161</v>
      </c>
      <c r="D965" s="21" t="s">
        <v>2259</v>
      </c>
      <c r="E965" s="21" t="s">
        <v>2260</v>
      </c>
      <c r="F965" s="21" t="s">
        <v>61</v>
      </c>
      <c r="G965" s="22" t="s">
        <v>4022</v>
      </c>
      <c r="H965" s="23">
        <v>57555</v>
      </c>
      <c r="I965" s="22" t="s">
        <v>437</v>
      </c>
      <c r="J965" s="22" t="s">
        <v>412</v>
      </c>
      <c r="K965" s="22" t="s">
        <v>403</v>
      </c>
      <c r="L965" s="58"/>
    </row>
    <row r="966" spans="1:12" x14ac:dyDescent="0.3">
      <c r="A966" s="19">
        <v>24</v>
      </c>
      <c r="B966" s="20" t="s">
        <v>398</v>
      </c>
      <c r="C966" s="22" t="s">
        <v>161</v>
      </c>
      <c r="D966" s="21" t="s">
        <v>2261</v>
      </c>
      <c r="E966" s="21" t="s">
        <v>2262</v>
      </c>
      <c r="F966" s="21" t="s">
        <v>61</v>
      </c>
      <c r="G966" s="22" t="s">
        <v>4022</v>
      </c>
      <c r="H966" s="23">
        <v>59150</v>
      </c>
      <c r="I966" s="22" t="s">
        <v>401</v>
      </c>
      <c r="J966" s="22" t="s">
        <v>412</v>
      </c>
      <c r="K966" s="22" t="s">
        <v>403</v>
      </c>
      <c r="L966" s="58"/>
    </row>
    <row r="967" spans="1:12" x14ac:dyDescent="0.3">
      <c r="A967" s="19">
        <v>24</v>
      </c>
      <c r="B967" s="20" t="s">
        <v>510</v>
      </c>
      <c r="C967" s="22" t="s">
        <v>19</v>
      </c>
      <c r="D967" s="21" t="s">
        <v>2274</v>
      </c>
      <c r="E967" s="21" t="s">
        <v>2275</v>
      </c>
      <c r="F967" s="21" t="s">
        <v>61</v>
      </c>
      <c r="G967" s="22" t="s">
        <v>4022</v>
      </c>
      <c r="H967" s="23">
        <v>67508</v>
      </c>
      <c r="I967" s="22" t="s">
        <v>421</v>
      </c>
      <c r="J967" s="22" t="s">
        <v>529</v>
      </c>
      <c r="K967" s="22" t="s">
        <v>403</v>
      </c>
      <c r="L967" s="58"/>
    </row>
    <row r="968" spans="1:12" x14ac:dyDescent="0.3">
      <c r="A968" s="19">
        <v>24</v>
      </c>
      <c r="B968" s="20" t="s">
        <v>398</v>
      </c>
      <c r="C968" s="22" t="s">
        <v>19</v>
      </c>
      <c r="D968" s="21" t="s">
        <v>2236</v>
      </c>
      <c r="E968" s="21" t="s">
        <v>2237</v>
      </c>
      <c r="F968" s="21" t="s">
        <v>61</v>
      </c>
      <c r="G968" s="22" t="s">
        <v>4022</v>
      </c>
      <c r="H968" s="23">
        <v>68080</v>
      </c>
      <c r="I968" s="22" t="s">
        <v>401</v>
      </c>
      <c r="J968" s="22" t="s">
        <v>412</v>
      </c>
      <c r="K968" s="22" t="s">
        <v>403</v>
      </c>
      <c r="L968" s="58"/>
    </row>
    <row r="969" spans="1:12" x14ac:dyDescent="0.3">
      <c r="A969" s="19">
        <v>24</v>
      </c>
      <c r="B969" s="20" t="s">
        <v>398</v>
      </c>
      <c r="C969" s="22" t="s">
        <v>19</v>
      </c>
      <c r="D969" s="21" t="s">
        <v>2226</v>
      </c>
      <c r="E969" s="21" t="s">
        <v>2227</v>
      </c>
      <c r="F969" s="21" t="s">
        <v>61</v>
      </c>
      <c r="G969" s="22" t="s">
        <v>4022</v>
      </c>
      <c r="H969" s="23">
        <v>68460</v>
      </c>
      <c r="I969" s="22" t="s">
        <v>406</v>
      </c>
      <c r="J969" s="22" t="s">
        <v>402</v>
      </c>
      <c r="K969" s="22" t="s">
        <v>403</v>
      </c>
      <c r="L969" s="58"/>
    </row>
    <row r="970" spans="1:12" x14ac:dyDescent="0.3">
      <c r="A970" s="19">
        <v>24</v>
      </c>
      <c r="B970" s="20" t="s">
        <v>398</v>
      </c>
      <c r="C970" s="22" t="s">
        <v>19</v>
      </c>
      <c r="D970" s="21" t="s">
        <v>2238</v>
      </c>
      <c r="E970" s="21" t="s">
        <v>2239</v>
      </c>
      <c r="F970" s="21" t="s">
        <v>61</v>
      </c>
      <c r="G970" s="22" t="s">
        <v>4022</v>
      </c>
      <c r="H970" s="23">
        <v>87725</v>
      </c>
      <c r="I970" s="22" t="s">
        <v>401</v>
      </c>
      <c r="J970" s="22" t="s">
        <v>412</v>
      </c>
      <c r="K970" s="22" t="s">
        <v>403</v>
      </c>
      <c r="L970" s="58"/>
    </row>
    <row r="971" spans="1:12" ht="30.15" x14ac:dyDescent="0.3">
      <c r="A971" s="19">
        <v>24</v>
      </c>
      <c r="B971" s="20" t="s">
        <v>398</v>
      </c>
      <c r="C971" s="22" t="s">
        <v>19</v>
      </c>
      <c r="D971" s="21" t="s">
        <v>2232</v>
      </c>
      <c r="E971" s="21" t="s">
        <v>2233</v>
      </c>
      <c r="F971" s="21" t="s">
        <v>61</v>
      </c>
      <c r="G971" s="22"/>
      <c r="H971" s="23">
        <v>90060</v>
      </c>
      <c r="I971" s="22" t="s">
        <v>437</v>
      </c>
      <c r="J971" s="22" t="s">
        <v>412</v>
      </c>
      <c r="K971" s="22" t="s">
        <v>403</v>
      </c>
      <c r="L971" s="58"/>
    </row>
    <row r="972" spans="1:12" ht="30.15" x14ac:dyDescent="0.3">
      <c r="A972" s="19">
        <v>24</v>
      </c>
      <c r="B972" s="20" t="s">
        <v>398</v>
      </c>
      <c r="C972" s="22" t="s">
        <v>19</v>
      </c>
      <c r="D972" s="21" t="s">
        <v>2230</v>
      </c>
      <c r="E972" s="21" t="s">
        <v>2231</v>
      </c>
      <c r="F972" s="21" t="s">
        <v>61</v>
      </c>
      <c r="G972" s="22" t="s">
        <v>4022</v>
      </c>
      <c r="H972" s="23">
        <v>91260</v>
      </c>
      <c r="I972" s="22" t="s">
        <v>442</v>
      </c>
      <c r="J972" s="22" t="s">
        <v>422</v>
      </c>
      <c r="K972" s="22" t="s">
        <v>403</v>
      </c>
      <c r="L972" s="58"/>
    </row>
    <row r="973" spans="1:12" x14ac:dyDescent="0.3">
      <c r="A973" s="19">
        <v>24</v>
      </c>
      <c r="B973" s="20" t="s">
        <v>398</v>
      </c>
      <c r="C973" s="22" t="s">
        <v>19</v>
      </c>
      <c r="D973" s="21" t="s">
        <v>2266</v>
      </c>
      <c r="E973" s="21" t="s">
        <v>2267</v>
      </c>
      <c r="F973" s="21" t="s">
        <v>61</v>
      </c>
      <c r="G973" s="22" t="s">
        <v>4022</v>
      </c>
      <c r="H973" s="23">
        <v>98500</v>
      </c>
      <c r="I973" s="22" t="s">
        <v>401</v>
      </c>
      <c r="J973" s="22" t="s">
        <v>422</v>
      </c>
      <c r="K973" s="22" t="s">
        <v>27</v>
      </c>
      <c r="L973" s="58"/>
    </row>
    <row r="974" spans="1:12" ht="30.15" x14ac:dyDescent="0.3">
      <c r="A974" s="19">
        <v>24</v>
      </c>
      <c r="B974" s="20" t="s">
        <v>398</v>
      </c>
      <c r="C974" s="22" t="s">
        <v>19</v>
      </c>
      <c r="D974" s="21" t="s">
        <v>2228</v>
      </c>
      <c r="E974" s="21" t="s">
        <v>2229</v>
      </c>
      <c r="F974" s="21" t="s">
        <v>61</v>
      </c>
      <c r="G974" s="22" t="s">
        <v>4022</v>
      </c>
      <c r="H974" s="23">
        <v>111680</v>
      </c>
      <c r="I974" s="22" t="s">
        <v>442</v>
      </c>
      <c r="J974" s="22" t="s">
        <v>422</v>
      </c>
      <c r="K974" s="22" t="s">
        <v>403</v>
      </c>
      <c r="L974" s="58"/>
    </row>
    <row r="975" spans="1:12" ht="30.15" x14ac:dyDescent="0.3">
      <c r="A975" s="19">
        <v>24</v>
      </c>
      <c r="B975" s="20" t="s">
        <v>398</v>
      </c>
      <c r="C975" s="22" t="s">
        <v>19</v>
      </c>
      <c r="D975" s="21" t="s">
        <v>2244</v>
      </c>
      <c r="E975" s="21" t="s">
        <v>2245</v>
      </c>
      <c r="F975" s="21" t="s">
        <v>61</v>
      </c>
      <c r="G975" s="22" t="s">
        <v>4022</v>
      </c>
      <c r="H975" s="23">
        <v>115450</v>
      </c>
      <c r="I975" s="22" t="s">
        <v>449</v>
      </c>
      <c r="J975" s="22" t="s">
        <v>449</v>
      </c>
      <c r="K975" s="22" t="s">
        <v>403</v>
      </c>
      <c r="L975" s="58"/>
    </row>
    <row r="976" spans="1:12" x14ac:dyDescent="0.3">
      <c r="A976" s="19">
        <v>24</v>
      </c>
      <c r="B976" s="20" t="s">
        <v>398</v>
      </c>
      <c r="C976" s="22" t="s">
        <v>19</v>
      </c>
      <c r="D976" s="21" t="s">
        <v>2252</v>
      </c>
      <c r="E976" s="21" t="s">
        <v>2253</v>
      </c>
      <c r="F976" s="21" t="s">
        <v>61</v>
      </c>
      <c r="G976" s="22" t="s">
        <v>4022</v>
      </c>
      <c r="H976" s="23">
        <v>117568</v>
      </c>
      <c r="I976" s="22" t="s">
        <v>449</v>
      </c>
      <c r="J976" s="22" t="s">
        <v>449</v>
      </c>
      <c r="K976" s="22" t="s">
        <v>403</v>
      </c>
      <c r="L976" s="58"/>
    </row>
    <row r="977" spans="1:12" ht="30.15" x14ac:dyDescent="0.3">
      <c r="A977" s="19">
        <v>24</v>
      </c>
      <c r="B977" s="20" t="s">
        <v>398</v>
      </c>
      <c r="C977" s="22" t="s">
        <v>19</v>
      </c>
      <c r="D977" s="21" t="s">
        <v>2248</v>
      </c>
      <c r="E977" s="21" t="s">
        <v>2249</v>
      </c>
      <c r="F977" s="21" t="s">
        <v>61</v>
      </c>
      <c r="G977" s="22" t="s">
        <v>4022</v>
      </c>
      <c r="H977" s="23">
        <v>136900</v>
      </c>
      <c r="I977" s="22" t="s">
        <v>401</v>
      </c>
      <c r="J977" s="22" t="s">
        <v>422</v>
      </c>
      <c r="K977" s="22" t="s">
        <v>403</v>
      </c>
      <c r="L977" s="58"/>
    </row>
    <row r="978" spans="1:12" ht="30.15" x14ac:dyDescent="0.3">
      <c r="A978" s="19">
        <v>24</v>
      </c>
      <c r="B978" s="20" t="s">
        <v>398</v>
      </c>
      <c r="C978" s="22" t="s">
        <v>19</v>
      </c>
      <c r="D978" s="21" t="s">
        <v>2242</v>
      </c>
      <c r="E978" s="21" t="s">
        <v>2243</v>
      </c>
      <c r="F978" s="21" t="s">
        <v>61</v>
      </c>
      <c r="G978" s="22" t="s">
        <v>4022</v>
      </c>
      <c r="H978" s="23">
        <v>139314</v>
      </c>
      <c r="I978" s="22" t="s">
        <v>437</v>
      </c>
      <c r="J978" s="22" t="s">
        <v>402</v>
      </c>
      <c r="K978" s="22" t="s">
        <v>403</v>
      </c>
      <c r="L978" s="58"/>
    </row>
    <row r="979" spans="1:12" x14ac:dyDescent="0.3">
      <c r="A979" s="19">
        <v>24</v>
      </c>
      <c r="B979" s="20" t="s">
        <v>510</v>
      </c>
      <c r="C979" s="22" t="s">
        <v>517</v>
      </c>
      <c r="D979" s="21" t="s">
        <v>2272</v>
      </c>
      <c r="E979" s="21" t="s">
        <v>2273</v>
      </c>
      <c r="F979" s="21" t="s">
        <v>61</v>
      </c>
      <c r="G979" s="22" t="s">
        <v>4022</v>
      </c>
      <c r="H979" s="23">
        <v>142000</v>
      </c>
      <c r="I979" s="22" t="s">
        <v>421</v>
      </c>
      <c r="J979" s="22" t="s">
        <v>520</v>
      </c>
      <c r="K979" s="22" t="s">
        <v>403</v>
      </c>
      <c r="L979" s="58"/>
    </row>
    <row r="980" spans="1:12" ht="30.15" x14ac:dyDescent="0.3">
      <c r="A980" s="19">
        <v>24</v>
      </c>
      <c r="B980" s="20" t="s">
        <v>510</v>
      </c>
      <c r="C980" s="22" t="s">
        <v>19</v>
      </c>
      <c r="D980" s="21" t="s">
        <v>2278</v>
      </c>
      <c r="E980" s="21" t="s">
        <v>2279</v>
      </c>
      <c r="F980" s="21" t="s">
        <v>61</v>
      </c>
      <c r="G980" s="22" t="s">
        <v>4022</v>
      </c>
      <c r="H980" s="23">
        <v>143000</v>
      </c>
      <c r="I980" s="22" t="s">
        <v>421</v>
      </c>
      <c r="J980" s="22" t="s">
        <v>520</v>
      </c>
      <c r="K980" s="22" t="s">
        <v>403</v>
      </c>
      <c r="L980" s="58"/>
    </row>
    <row r="981" spans="1:12" x14ac:dyDescent="0.3">
      <c r="A981" s="19">
        <v>24</v>
      </c>
      <c r="B981" s="20" t="s">
        <v>398</v>
      </c>
      <c r="C981" s="22" t="s">
        <v>19</v>
      </c>
      <c r="D981" s="21" t="s">
        <v>2268</v>
      </c>
      <c r="E981" s="21" t="s">
        <v>2269</v>
      </c>
      <c r="F981" s="21" t="s">
        <v>61</v>
      </c>
      <c r="G981" s="22" t="s">
        <v>4022</v>
      </c>
      <c r="H981" s="23">
        <v>145375</v>
      </c>
      <c r="I981" s="22" t="s">
        <v>406</v>
      </c>
      <c r="J981" s="22" t="s">
        <v>422</v>
      </c>
      <c r="K981" s="22" t="s">
        <v>27</v>
      </c>
      <c r="L981" s="58"/>
    </row>
    <row r="982" spans="1:12" x14ac:dyDescent="0.3">
      <c r="A982" s="19">
        <v>24</v>
      </c>
      <c r="B982" s="20" t="s">
        <v>398</v>
      </c>
      <c r="C982" s="22" t="s">
        <v>19</v>
      </c>
      <c r="D982" s="21" t="s">
        <v>2240</v>
      </c>
      <c r="E982" s="21" t="s">
        <v>2241</v>
      </c>
      <c r="F982" s="21" t="s">
        <v>61</v>
      </c>
      <c r="G982" s="22" t="s">
        <v>4022</v>
      </c>
      <c r="H982" s="23">
        <v>151325</v>
      </c>
      <c r="I982" s="22" t="s">
        <v>401</v>
      </c>
      <c r="J982" s="22" t="s">
        <v>402</v>
      </c>
      <c r="K982" s="22" t="s">
        <v>403</v>
      </c>
      <c r="L982" s="58"/>
    </row>
    <row r="983" spans="1:12" x14ac:dyDescent="0.3">
      <c r="A983" s="19">
        <v>24</v>
      </c>
      <c r="B983" s="20" t="s">
        <v>398</v>
      </c>
      <c r="C983" s="22" t="s">
        <v>19</v>
      </c>
      <c r="D983" s="21" t="s">
        <v>2270</v>
      </c>
      <c r="E983" s="21" t="s">
        <v>2271</v>
      </c>
      <c r="F983" s="21" t="s">
        <v>61</v>
      </c>
      <c r="G983" s="22" t="s">
        <v>4022</v>
      </c>
      <c r="H983" s="23">
        <v>159502</v>
      </c>
      <c r="I983" s="22" t="s">
        <v>449</v>
      </c>
      <c r="J983" s="22" t="s">
        <v>449</v>
      </c>
      <c r="K983" s="22" t="s">
        <v>27</v>
      </c>
      <c r="L983" s="58"/>
    </row>
    <row r="984" spans="1:12" ht="30.15" x14ac:dyDescent="0.3">
      <c r="A984" s="19">
        <v>24</v>
      </c>
      <c r="B984" s="20" t="s">
        <v>510</v>
      </c>
      <c r="C984" s="22" t="s">
        <v>19</v>
      </c>
      <c r="D984" s="21" t="s">
        <v>2276</v>
      </c>
      <c r="E984" s="21" t="s">
        <v>2277</v>
      </c>
      <c r="F984" s="21" t="s">
        <v>61</v>
      </c>
      <c r="G984" s="22" t="s">
        <v>4022</v>
      </c>
      <c r="H984" s="23">
        <v>210100</v>
      </c>
      <c r="I984" s="22" t="s">
        <v>442</v>
      </c>
      <c r="J984" s="22" t="s">
        <v>512</v>
      </c>
      <c r="K984" s="22" t="s">
        <v>403</v>
      </c>
      <c r="L984" s="58"/>
    </row>
    <row r="985" spans="1:12" x14ac:dyDescent="0.3">
      <c r="A985" s="19">
        <v>24</v>
      </c>
      <c r="B985" s="20" t="s">
        <v>398</v>
      </c>
      <c r="C985" s="22" t="s">
        <v>16</v>
      </c>
      <c r="D985" s="21" t="s">
        <v>2222</v>
      </c>
      <c r="E985" s="21" t="s">
        <v>2223</v>
      </c>
      <c r="F985" s="21" t="s">
        <v>61</v>
      </c>
      <c r="G985" s="22" t="s">
        <v>4022</v>
      </c>
      <c r="H985" s="23">
        <v>230035</v>
      </c>
      <c r="I985" s="22" t="s">
        <v>421</v>
      </c>
      <c r="J985" s="22" t="s">
        <v>412</v>
      </c>
      <c r="K985" s="22" t="s">
        <v>403</v>
      </c>
      <c r="L985" s="58"/>
    </row>
    <row r="986" spans="1:12" x14ac:dyDescent="0.3">
      <c r="A986" s="19">
        <v>24</v>
      </c>
      <c r="B986" s="20" t="s">
        <v>398</v>
      </c>
      <c r="C986" s="22" t="s">
        <v>161</v>
      </c>
      <c r="D986" s="21" t="s">
        <v>2263</v>
      </c>
      <c r="E986" s="21" t="s">
        <v>2264</v>
      </c>
      <c r="F986" s="21" t="s">
        <v>61</v>
      </c>
      <c r="G986" s="22" t="s">
        <v>4022</v>
      </c>
      <c r="H986" s="23">
        <v>250040</v>
      </c>
      <c r="I986" s="22" t="s">
        <v>406</v>
      </c>
      <c r="J986" s="22" t="s">
        <v>402</v>
      </c>
      <c r="K986" s="22" t="s">
        <v>403</v>
      </c>
      <c r="L986" s="58"/>
    </row>
    <row r="987" spans="1:12" x14ac:dyDescent="0.3">
      <c r="A987" s="19">
        <v>24</v>
      </c>
      <c r="B987" s="20" t="s">
        <v>398</v>
      </c>
      <c r="C987" s="22" t="s">
        <v>19</v>
      </c>
      <c r="D987" s="21" t="s">
        <v>2246</v>
      </c>
      <c r="E987" s="21" t="s">
        <v>2247</v>
      </c>
      <c r="F987" s="21" t="s">
        <v>61</v>
      </c>
      <c r="G987" s="22" t="s">
        <v>4022</v>
      </c>
      <c r="H987" s="23">
        <v>291600</v>
      </c>
      <c r="I987" s="22" t="s">
        <v>401</v>
      </c>
      <c r="J987" s="22" t="s">
        <v>412</v>
      </c>
      <c r="K987" s="22" t="s">
        <v>403</v>
      </c>
      <c r="L987" s="58"/>
    </row>
    <row r="988" spans="1:12" x14ac:dyDescent="0.3">
      <c r="A988" s="19">
        <v>24</v>
      </c>
      <c r="B988" s="20" t="s">
        <v>398</v>
      </c>
      <c r="C988" s="22" t="s">
        <v>16</v>
      </c>
      <c r="D988" s="21" t="s">
        <v>2224</v>
      </c>
      <c r="E988" s="21" t="s">
        <v>2225</v>
      </c>
      <c r="F988" s="21" t="s">
        <v>61</v>
      </c>
      <c r="G988" s="22" t="s">
        <v>4022</v>
      </c>
      <c r="H988" s="23">
        <v>308200</v>
      </c>
      <c r="I988" s="22" t="s">
        <v>421</v>
      </c>
      <c r="J988" s="22" t="s">
        <v>402</v>
      </c>
      <c r="K988" s="22" t="s">
        <v>403</v>
      </c>
      <c r="L988" s="58"/>
    </row>
    <row r="989" spans="1:12" x14ac:dyDescent="0.3">
      <c r="A989" s="19">
        <v>25</v>
      </c>
      <c r="B989" s="20" t="s">
        <v>510</v>
      </c>
      <c r="C989" s="22" t="s">
        <v>296</v>
      </c>
      <c r="D989" s="21" t="s">
        <v>2320</v>
      </c>
      <c r="E989" s="21" t="s">
        <v>2321</v>
      </c>
      <c r="F989" s="21" t="s">
        <v>61</v>
      </c>
      <c r="G989" s="22" t="s">
        <v>4022</v>
      </c>
      <c r="H989" s="23">
        <v>14800</v>
      </c>
      <c r="I989" s="22" t="s">
        <v>421</v>
      </c>
      <c r="J989" s="22" t="s">
        <v>512</v>
      </c>
      <c r="K989" s="22" t="s">
        <v>403</v>
      </c>
      <c r="L989" s="58" t="s">
        <v>4040</v>
      </c>
    </row>
    <row r="990" spans="1:12" ht="30.15" x14ac:dyDescent="0.3">
      <c r="A990" s="19">
        <v>25</v>
      </c>
      <c r="B990" s="20" t="s">
        <v>398</v>
      </c>
      <c r="C990" s="22" t="s">
        <v>296</v>
      </c>
      <c r="D990" s="21" t="s">
        <v>2304</v>
      </c>
      <c r="E990" s="21" t="s">
        <v>2305</v>
      </c>
      <c r="F990" s="21" t="s">
        <v>61</v>
      </c>
      <c r="G990" s="22" t="s">
        <v>4022</v>
      </c>
      <c r="H990" s="23">
        <v>17100</v>
      </c>
      <c r="I990" s="22" t="s">
        <v>437</v>
      </c>
      <c r="J990" s="22" t="s">
        <v>402</v>
      </c>
      <c r="K990" s="22" t="s">
        <v>403</v>
      </c>
      <c r="L990" s="58"/>
    </row>
    <row r="991" spans="1:12" x14ac:dyDescent="0.3">
      <c r="A991" s="19">
        <v>25</v>
      </c>
      <c r="B991" s="20" t="s">
        <v>510</v>
      </c>
      <c r="C991" s="22" t="s">
        <v>161</v>
      </c>
      <c r="D991" s="21" t="s">
        <v>2318</v>
      </c>
      <c r="E991" s="21" t="s">
        <v>2319</v>
      </c>
      <c r="F991" s="21" t="s">
        <v>61</v>
      </c>
      <c r="G991" s="22" t="s">
        <v>4022</v>
      </c>
      <c r="H991" s="23">
        <v>17370</v>
      </c>
      <c r="I991" s="22" t="s">
        <v>421</v>
      </c>
      <c r="J991" s="22" t="s">
        <v>520</v>
      </c>
      <c r="K991" s="22" t="s">
        <v>403</v>
      </c>
      <c r="L991" s="58"/>
    </row>
    <row r="992" spans="1:12" x14ac:dyDescent="0.3">
      <c r="A992" s="19">
        <v>25</v>
      </c>
      <c r="B992" s="20" t="s">
        <v>398</v>
      </c>
      <c r="C992" s="22" t="s">
        <v>19</v>
      </c>
      <c r="D992" s="21" t="s">
        <v>2306</v>
      </c>
      <c r="E992" s="21" t="s">
        <v>2307</v>
      </c>
      <c r="F992" s="21" t="s">
        <v>61</v>
      </c>
      <c r="G992" s="22" t="s">
        <v>4022</v>
      </c>
      <c r="H992" s="23">
        <v>17384</v>
      </c>
      <c r="I992" s="22" t="s">
        <v>401</v>
      </c>
      <c r="J992" s="22" t="s">
        <v>422</v>
      </c>
      <c r="K992" s="22" t="s">
        <v>27</v>
      </c>
      <c r="L992" s="58"/>
    </row>
    <row r="993" spans="1:12" x14ac:dyDescent="0.3">
      <c r="A993" s="19">
        <v>25</v>
      </c>
      <c r="B993" s="20" t="s">
        <v>510</v>
      </c>
      <c r="C993" s="22" t="s">
        <v>161</v>
      </c>
      <c r="D993" s="21" t="s">
        <v>2316</v>
      </c>
      <c r="E993" s="21" t="s">
        <v>2317</v>
      </c>
      <c r="F993" s="21" t="s">
        <v>61</v>
      </c>
      <c r="G993" s="22"/>
      <c r="H993" s="23">
        <v>23954</v>
      </c>
      <c r="I993" s="22" t="s">
        <v>421</v>
      </c>
      <c r="J993" s="22" t="s">
        <v>520</v>
      </c>
      <c r="K993" s="22" t="s">
        <v>403</v>
      </c>
      <c r="L993" s="58"/>
    </row>
    <row r="994" spans="1:12" x14ac:dyDescent="0.3">
      <c r="A994" s="19">
        <v>25</v>
      </c>
      <c r="B994" s="20" t="s">
        <v>398</v>
      </c>
      <c r="C994" s="22" t="s">
        <v>19</v>
      </c>
      <c r="D994" s="21" t="s">
        <v>2298</v>
      </c>
      <c r="E994" s="21" t="s">
        <v>2299</v>
      </c>
      <c r="F994" s="21" t="s">
        <v>61</v>
      </c>
      <c r="G994" s="22"/>
      <c r="H994" s="23">
        <v>55020</v>
      </c>
      <c r="I994" s="22" t="s">
        <v>401</v>
      </c>
      <c r="J994" s="22" t="s">
        <v>412</v>
      </c>
      <c r="K994" s="22" t="s">
        <v>403</v>
      </c>
      <c r="L994" s="58"/>
    </row>
    <row r="995" spans="1:12" ht="30.15" x14ac:dyDescent="0.3">
      <c r="A995" s="19">
        <v>25</v>
      </c>
      <c r="B995" s="20" t="s">
        <v>510</v>
      </c>
      <c r="C995" s="22" t="s">
        <v>19</v>
      </c>
      <c r="D995" s="21" t="s">
        <v>2314</v>
      </c>
      <c r="E995" s="21" t="s">
        <v>2315</v>
      </c>
      <c r="F995" s="21" t="s">
        <v>61</v>
      </c>
      <c r="G995" s="22" t="s">
        <v>4022</v>
      </c>
      <c r="H995" s="23">
        <v>60844</v>
      </c>
      <c r="I995" s="22" t="s">
        <v>442</v>
      </c>
      <c r="J995" s="22" t="s">
        <v>520</v>
      </c>
      <c r="K995" s="22" t="s">
        <v>403</v>
      </c>
      <c r="L995" s="58"/>
    </row>
    <row r="996" spans="1:12" x14ac:dyDescent="0.3">
      <c r="A996" s="19">
        <v>25</v>
      </c>
      <c r="B996" s="20" t="s">
        <v>398</v>
      </c>
      <c r="C996" s="22" t="s">
        <v>19</v>
      </c>
      <c r="D996" s="21" t="s">
        <v>2296</v>
      </c>
      <c r="E996" s="21" t="s">
        <v>2297</v>
      </c>
      <c r="F996" s="21" t="s">
        <v>61</v>
      </c>
      <c r="G996" s="22" t="s">
        <v>4022</v>
      </c>
      <c r="H996" s="23">
        <v>94900</v>
      </c>
      <c r="I996" s="22" t="s">
        <v>401</v>
      </c>
      <c r="J996" s="22" t="s">
        <v>412</v>
      </c>
      <c r="K996" s="22" t="s">
        <v>403</v>
      </c>
      <c r="L996" s="58"/>
    </row>
    <row r="997" spans="1:12" x14ac:dyDescent="0.3">
      <c r="A997" s="19">
        <v>25</v>
      </c>
      <c r="B997" s="20" t="s">
        <v>398</v>
      </c>
      <c r="C997" s="22" t="s">
        <v>19</v>
      </c>
      <c r="D997" s="21" t="s">
        <v>2300</v>
      </c>
      <c r="E997" s="21" t="s">
        <v>2301</v>
      </c>
      <c r="F997" s="21" t="s">
        <v>61</v>
      </c>
      <c r="G997" s="22" t="s">
        <v>4022</v>
      </c>
      <c r="H997" s="23">
        <v>100880</v>
      </c>
      <c r="I997" s="22" t="s">
        <v>401</v>
      </c>
      <c r="J997" s="22" t="s">
        <v>412</v>
      </c>
      <c r="K997" s="22" t="s">
        <v>403</v>
      </c>
      <c r="L997" s="58"/>
    </row>
    <row r="998" spans="1:12" ht="30.15" x14ac:dyDescent="0.3">
      <c r="A998" s="19">
        <v>25</v>
      </c>
      <c r="B998" s="20" t="s">
        <v>398</v>
      </c>
      <c r="C998" s="22" t="s">
        <v>19</v>
      </c>
      <c r="D998" s="21" t="s">
        <v>2288</v>
      </c>
      <c r="E998" s="21" t="s">
        <v>2289</v>
      </c>
      <c r="F998" s="21" t="s">
        <v>61</v>
      </c>
      <c r="G998" s="22"/>
      <c r="H998" s="23">
        <v>109333</v>
      </c>
      <c r="I998" s="22" t="s">
        <v>442</v>
      </c>
      <c r="J998" s="22" t="s">
        <v>422</v>
      </c>
      <c r="K998" s="22" t="s">
        <v>403</v>
      </c>
      <c r="L998" s="58"/>
    </row>
    <row r="999" spans="1:12" ht="30.15" x14ac:dyDescent="0.3">
      <c r="A999" s="19">
        <v>25</v>
      </c>
      <c r="B999" s="20" t="s">
        <v>398</v>
      </c>
      <c r="C999" s="22" t="s">
        <v>19</v>
      </c>
      <c r="D999" s="21" t="s">
        <v>2292</v>
      </c>
      <c r="E999" s="21" t="s">
        <v>2293</v>
      </c>
      <c r="F999" s="21" t="s">
        <v>61</v>
      </c>
      <c r="G999" s="22" t="s">
        <v>4022</v>
      </c>
      <c r="H999" s="23">
        <v>110525</v>
      </c>
      <c r="I999" s="22" t="s">
        <v>442</v>
      </c>
      <c r="J999" s="22" t="s">
        <v>422</v>
      </c>
      <c r="K999" s="22" t="s">
        <v>403</v>
      </c>
      <c r="L999" s="58"/>
    </row>
    <row r="1000" spans="1:12" ht="30.15" x14ac:dyDescent="0.3">
      <c r="A1000" s="19">
        <v>25</v>
      </c>
      <c r="B1000" s="20" t="s">
        <v>398</v>
      </c>
      <c r="C1000" s="22" t="s">
        <v>19</v>
      </c>
      <c r="D1000" s="21" t="s">
        <v>2302</v>
      </c>
      <c r="E1000" s="21" t="s">
        <v>2303</v>
      </c>
      <c r="F1000" s="21" t="s">
        <v>61</v>
      </c>
      <c r="G1000" s="22"/>
      <c r="H1000" s="23">
        <v>111836</v>
      </c>
      <c r="I1000" s="22" t="s">
        <v>442</v>
      </c>
      <c r="J1000" s="22" t="s">
        <v>422</v>
      </c>
      <c r="K1000" s="22" t="s">
        <v>403</v>
      </c>
      <c r="L1000" s="58"/>
    </row>
    <row r="1001" spans="1:12" ht="30.15" x14ac:dyDescent="0.3">
      <c r="A1001" s="19">
        <v>25</v>
      </c>
      <c r="B1001" s="20" t="s">
        <v>398</v>
      </c>
      <c r="C1001" s="22" t="s">
        <v>19</v>
      </c>
      <c r="D1001" s="21" t="s">
        <v>2294</v>
      </c>
      <c r="E1001" s="21" t="s">
        <v>2295</v>
      </c>
      <c r="F1001" s="21" t="s">
        <v>61</v>
      </c>
      <c r="G1001" s="22" t="s">
        <v>4022</v>
      </c>
      <c r="H1001" s="23">
        <v>112900</v>
      </c>
      <c r="I1001" s="22" t="s">
        <v>442</v>
      </c>
      <c r="J1001" s="22" t="s">
        <v>412</v>
      </c>
      <c r="K1001" s="22" t="s">
        <v>403</v>
      </c>
      <c r="L1001" s="58"/>
    </row>
    <row r="1002" spans="1:12" ht="30.15" x14ac:dyDescent="0.3">
      <c r="A1002" s="19">
        <v>25</v>
      </c>
      <c r="B1002" s="20" t="s">
        <v>510</v>
      </c>
      <c r="C1002" s="22" t="s">
        <v>19</v>
      </c>
      <c r="D1002" s="21" t="s">
        <v>2312</v>
      </c>
      <c r="E1002" s="21" t="s">
        <v>2313</v>
      </c>
      <c r="F1002" s="21" t="s">
        <v>61</v>
      </c>
      <c r="G1002" s="22" t="s">
        <v>4022</v>
      </c>
      <c r="H1002" s="23">
        <v>147600</v>
      </c>
      <c r="I1002" s="22" t="s">
        <v>442</v>
      </c>
      <c r="J1002" s="22" t="s">
        <v>520</v>
      </c>
      <c r="K1002" s="22" t="s">
        <v>403</v>
      </c>
      <c r="L1002" s="58"/>
    </row>
    <row r="1003" spans="1:12" x14ac:dyDescent="0.3">
      <c r="A1003" s="19">
        <v>25</v>
      </c>
      <c r="B1003" s="20" t="s">
        <v>510</v>
      </c>
      <c r="C1003" s="22" t="s">
        <v>19</v>
      </c>
      <c r="D1003" s="21" t="s">
        <v>2308</v>
      </c>
      <c r="E1003" s="21" t="s">
        <v>2309</v>
      </c>
      <c r="F1003" s="21" t="s">
        <v>61</v>
      </c>
      <c r="G1003" s="22" t="s">
        <v>4022</v>
      </c>
      <c r="H1003" s="23">
        <v>150175</v>
      </c>
      <c r="I1003" s="22" t="s">
        <v>401</v>
      </c>
      <c r="J1003" s="22" t="s">
        <v>520</v>
      </c>
      <c r="K1003" s="22" t="s">
        <v>403</v>
      </c>
      <c r="L1003" s="58"/>
    </row>
    <row r="1004" spans="1:12" ht="30.15" x14ac:dyDescent="0.3">
      <c r="A1004" s="19">
        <v>25</v>
      </c>
      <c r="B1004" s="20" t="s">
        <v>510</v>
      </c>
      <c r="C1004" s="22" t="s">
        <v>19</v>
      </c>
      <c r="D1004" s="21" t="s">
        <v>2310</v>
      </c>
      <c r="E1004" s="21" t="s">
        <v>2311</v>
      </c>
      <c r="F1004" s="21" t="s">
        <v>61</v>
      </c>
      <c r="G1004" s="22" t="s">
        <v>4022</v>
      </c>
      <c r="H1004" s="23">
        <v>159600</v>
      </c>
      <c r="I1004" s="22" t="s">
        <v>421</v>
      </c>
      <c r="J1004" s="22" t="s">
        <v>512</v>
      </c>
      <c r="K1004" s="22" t="s">
        <v>403</v>
      </c>
      <c r="L1004" s="58"/>
    </row>
    <row r="1005" spans="1:12" ht="30.15" x14ac:dyDescent="0.3">
      <c r="A1005" s="19">
        <v>25</v>
      </c>
      <c r="B1005" s="20" t="s">
        <v>398</v>
      </c>
      <c r="C1005" s="22" t="s">
        <v>19</v>
      </c>
      <c r="D1005" s="21" t="s">
        <v>2284</v>
      </c>
      <c r="E1005" s="21" t="s">
        <v>2285</v>
      </c>
      <c r="F1005" s="21" t="s">
        <v>61</v>
      </c>
      <c r="G1005" s="22" t="s">
        <v>4022</v>
      </c>
      <c r="H1005" s="23">
        <v>180166</v>
      </c>
      <c r="I1005" s="22" t="s">
        <v>442</v>
      </c>
      <c r="J1005" s="22" t="s">
        <v>402</v>
      </c>
      <c r="K1005" s="22" t="s">
        <v>403</v>
      </c>
      <c r="L1005" s="58"/>
    </row>
    <row r="1006" spans="1:12" x14ac:dyDescent="0.3">
      <c r="A1006" s="19">
        <v>25</v>
      </c>
      <c r="B1006" s="20" t="s">
        <v>398</v>
      </c>
      <c r="C1006" s="22" t="s">
        <v>19</v>
      </c>
      <c r="D1006" s="21" t="s">
        <v>2286</v>
      </c>
      <c r="E1006" s="21" t="s">
        <v>2287</v>
      </c>
      <c r="F1006" s="21" t="s">
        <v>61</v>
      </c>
      <c r="G1006" s="22" t="s">
        <v>4022</v>
      </c>
      <c r="H1006" s="23">
        <v>214800</v>
      </c>
      <c r="I1006" s="22" t="s">
        <v>401</v>
      </c>
      <c r="J1006" s="22" t="s">
        <v>412</v>
      </c>
      <c r="K1006" s="22" t="s">
        <v>403</v>
      </c>
      <c r="L1006" s="58"/>
    </row>
    <row r="1007" spans="1:12" x14ac:dyDescent="0.3">
      <c r="A1007" s="19">
        <v>25</v>
      </c>
      <c r="B1007" s="20" t="s">
        <v>398</v>
      </c>
      <c r="C1007" s="22" t="s">
        <v>19</v>
      </c>
      <c r="D1007" s="21" t="s">
        <v>2290</v>
      </c>
      <c r="E1007" s="21" t="s">
        <v>2291</v>
      </c>
      <c r="F1007" s="21" t="s">
        <v>61</v>
      </c>
      <c r="G1007" s="22"/>
      <c r="H1007" s="23">
        <v>240175</v>
      </c>
      <c r="I1007" s="22" t="s">
        <v>401</v>
      </c>
      <c r="J1007" s="22" t="s">
        <v>402</v>
      </c>
      <c r="K1007" s="22" t="s">
        <v>403</v>
      </c>
      <c r="L1007" s="58"/>
    </row>
    <row r="1008" spans="1:12" ht="30.15" x14ac:dyDescent="0.3">
      <c r="A1008" s="19">
        <v>26</v>
      </c>
      <c r="B1008" s="20" t="s">
        <v>398</v>
      </c>
      <c r="C1008" s="22" t="s">
        <v>296</v>
      </c>
      <c r="D1008" s="21" t="s">
        <v>2370</v>
      </c>
      <c r="E1008" s="21" t="s">
        <v>2371</v>
      </c>
      <c r="F1008" s="21" t="s">
        <v>61</v>
      </c>
      <c r="G1008" s="22" t="s">
        <v>4022</v>
      </c>
      <c r="H1008" s="23">
        <v>10200</v>
      </c>
      <c r="I1008" s="22" t="s">
        <v>437</v>
      </c>
      <c r="J1008" s="22" t="s">
        <v>402</v>
      </c>
      <c r="K1008" s="22" t="s">
        <v>403</v>
      </c>
      <c r="L1008" s="58"/>
    </row>
    <row r="1009" spans="1:12" x14ac:dyDescent="0.3">
      <c r="A1009" s="19">
        <v>26</v>
      </c>
      <c r="B1009" s="20" t="s">
        <v>398</v>
      </c>
      <c r="C1009" s="22" t="s">
        <v>78</v>
      </c>
      <c r="D1009" s="21" t="s">
        <v>2360</v>
      </c>
      <c r="E1009" s="21" t="s">
        <v>2361</v>
      </c>
      <c r="F1009" s="21" t="s">
        <v>61</v>
      </c>
      <c r="G1009" s="22"/>
      <c r="H1009" s="23">
        <v>13500</v>
      </c>
      <c r="I1009" s="22" t="s">
        <v>407</v>
      </c>
      <c r="J1009" s="22" t="s">
        <v>412</v>
      </c>
      <c r="K1009" s="22" t="s">
        <v>403</v>
      </c>
      <c r="L1009" s="58"/>
    </row>
    <row r="1010" spans="1:12" x14ac:dyDescent="0.3">
      <c r="A1010" s="19">
        <v>26</v>
      </c>
      <c r="B1010" s="20" t="s">
        <v>398</v>
      </c>
      <c r="C1010" s="22" t="s">
        <v>51</v>
      </c>
      <c r="D1010" s="21" t="s">
        <v>2362</v>
      </c>
      <c r="E1010" s="21" t="s">
        <v>2363</v>
      </c>
      <c r="F1010" s="21" t="s">
        <v>61</v>
      </c>
      <c r="G1010" s="22"/>
      <c r="H1010" s="23">
        <v>15000</v>
      </c>
      <c r="I1010" s="22" t="s">
        <v>421</v>
      </c>
      <c r="J1010" s="22" t="s">
        <v>422</v>
      </c>
      <c r="K1010" s="22" t="s">
        <v>403</v>
      </c>
      <c r="L1010" s="58"/>
    </row>
    <row r="1011" spans="1:12" x14ac:dyDescent="0.3">
      <c r="A1011" s="19">
        <v>26</v>
      </c>
      <c r="B1011" s="20" t="s">
        <v>510</v>
      </c>
      <c r="C1011" s="22" t="s">
        <v>296</v>
      </c>
      <c r="D1011" s="21" t="s">
        <v>2388</v>
      </c>
      <c r="E1011" s="21" t="s">
        <v>2389</v>
      </c>
      <c r="F1011" s="21" t="s">
        <v>61</v>
      </c>
      <c r="G1011" s="22" t="s">
        <v>4022</v>
      </c>
      <c r="H1011" s="23">
        <v>15700</v>
      </c>
      <c r="I1011" s="22" t="s">
        <v>421</v>
      </c>
      <c r="J1011" s="22" t="s">
        <v>520</v>
      </c>
      <c r="K1011" s="22" t="s">
        <v>403</v>
      </c>
      <c r="L1011" s="58"/>
    </row>
    <row r="1012" spans="1:12" ht="30.15" x14ac:dyDescent="0.3">
      <c r="A1012" s="19">
        <v>26</v>
      </c>
      <c r="B1012" s="20" t="s">
        <v>510</v>
      </c>
      <c r="C1012" s="22" t="s">
        <v>78</v>
      </c>
      <c r="D1012" s="21" t="s">
        <v>2384</v>
      </c>
      <c r="E1012" s="21" t="s">
        <v>2385</v>
      </c>
      <c r="F1012" s="21" t="s">
        <v>61</v>
      </c>
      <c r="G1012" s="22" t="s">
        <v>4022</v>
      </c>
      <c r="H1012" s="23">
        <v>15790</v>
      </c>
      <c r="I1012" s="22" t="s">
        <v>421</v>
      </c>
      <c r="J1012" s="22" t="s">
        <v>520</v>
      </c>
      <c r="K1012" s="22" t="s">
        <v>403</v>
      </c>
      <c r="L1012" s="58"/>
    </row>
    <row r="1013" spans="1:12" x14ac:dyDescent="0.3">
      <c r="A1013" s="19">
        <v>26</v>
      </c>
      <c r="B1013" s="20" t="s">
        <v>398</v>
      </c>
      <c r="C1013" s="22" t="s">
        <v>296</v>
      </c>
      <c r="D1013" s="21" t="s">
        <v>2368</v>
      </c>
      <c r="E1013" s="21" t="s">
        <v>2369</v>
      </c>
      <c r="F1013" s="21" t="s">
        <v>61</v>
      </c>
      <c r="G1013" s="22"/>
      <c r="H1013" s="23">
        <v>18000</v>
      </c>
      <c r="I1013" s="22" t="s">
        <v>407</v>
      </c>
      <c r="J1013" s="22" t="s">
        <v>422</v>
      </c>
      <c r="K1013" s="22" t="s">
        <v>403</v>
      </c>
      <c r="L1013" s="58"/>
    </row>
    <row r="1014" spans="1:12" x14ac:dyDescent="0.3">
      <c r="A1014" s="19">
        <v>26</v>
      </c>
      <c r="B1014" s="20" t="s">
        <v>398</v>
      </c>
      <c r="C1014" s="22" t="s">
        <v>22</v>
      </c>
      <c r="D1014" s="21" t="s">
        <v>2354</v>
      </c>
      <c r="E1014" s="21" t="s">
        <v>2355</v>
      </c>
      <c r="F1014" s="21" t="s">
        <v>61</v>
      </c>
      <c r="G1014" s="22"/>
      <c r="H1014" s="23">
        <v>18472</v>
      </c>
      <c r="I1014" s="22" t="s">
        <v>401</v>
      </c>
      <c r="J1014" s="22" t="s">
        <v>407</v>
      </c>
      <c r="K1014" s="22" t="s">
        <v>403</v>
      </c>
      <c r="L1014" s="58"/>
    </row>
    <row r="1015" spans="1:12" x14ac:dyDescent="0.3">
      <c r="A1015" s="19">
        <v>26</v>
      </c>
      <c r="B1015" s="20" t="s">
        <v>398</v>
      </c>
      <c r="C1015" s="22" t="s">
        <v>19</v>
      </c>
      <c r="D1015" s="21" t="s">
        <v>2374</v>
      </c>
      <c r="E1015" s="21" t="s">
        <v>2375</v>
      </c>
      <c r="F1015" s="21" t="s">
        <v>61</v>
      </c>
      <c r="G1015" s="22"/>
      <c r="H1015" s="23">
        <v>19205</v>
      </c>
      <c r="I1015" s="22" t="s">
        <v>421</v>
      </c>
      <c r="J1015" s="22" t="s">
        <v>422</v>
      </c>
      <c r="K1015" s="22" t="s">
        <v>27</v>
      </c>
      <c r="L1015" s="58"/>
    </row>
    <row r="1016" spans="1:12" x14ac:dyDescent="0.3">
      <c r="A1016" s="19">
        <v>26</v>
      </c>
      <c r="B1016" s="20" t="s">
        <v>398</v>
      </c>
      <c r="C1016" s="22" t="s">
        <v>296</v>
      </c>
      <c r="D1016" s="21" t="s">
        <v>2366</v>
      </c>
      <c r="E1016" s="21" t="s">
        <v>2367</v>
      </c>
      <c r="F1016" s="21" t="s">
        <v>61</v>
      </c>
      <c r="G1016" s="22"/>
      <c r="H1016" s="23">
        <v>22000</v>
      </c>
      <c r="I1016" s="22" t="s">
        <v>407</v>
      </c>
      <c r="J1016" s="22" t="s">
        <v>407</v>
      </c>
      <c r="K1016" s="22" t="s">
        <v>403</v>
      </c>
      <c r="L1016" s="58"/>
    </row>
    <row r="1017" spans="1:12" ht="30.15" x14ac:dyDescent="0.3">
      <c r="A1017" s="19">
        <v>26</v>
      </c>
      <c r="B1017" s="20" t="s">
        <v>398</v>
      </c>
      <c r="C1017" s="22" t="s">
        <v>87</v>
      </c>
      <c r="D1017" s="21" t="s">
        <v>2358</v>
      </c>
      <c r="E1017" s="21" t="s">
        <v>2359</v>
      </c>
      <c r="F1017" s="21" t="s">
        <v>61</v>
      </c>
      <c r="G1017" s="22" t="s">
        <v>4022</v>
      </c>
      <c r="H1017" s="23">
        <v>33725</v>
      </c>
      <c r="I1017" s="22" t="s">
        <v>437</v>
      </c>
      <c r="J1017" s="22" t="s">
        <v>407</v>
      </c>
      <c r="K1017" s="22" t="s">
        <v>403</v>
      </c>
      <c r="L1017" s="58"/>
    </row>
    <row r="1018" spans="1:12" ht="30.15" x14ac:dyDescent="0.3">
      <c r="A1018" s="19">
        <v>26</v>
      </c>
      <c r="B1018" s="20" t="s">
        <v>510</v>
      </c>
      <c r="C1018" s="22" t="s">
        <v>19</v>
      </c>
      <c r="D1018" s="21" t="s">
        <v>2382</v>
      </c>
      <c r="E1018" s="21" t="s">
        <v>2383</v>
      </c>
      <c r="F1018" s="21" t="s">
        <v>61</v>
      </c>
      <c r="G1018" s="22" t="s">
        <v>4022</v>
      </c>
      <c r="H1018" s="23">
        <v>43000</v>
      </c>
      <c r="I1018" s="22" t="s">
        <v>442</v>
      </c>
      <c r="J1018" s="22" t="s">
        <v>520</v>
      </c>
      <c r="K1018" s="22" t="s">
        <v>403</v>
      </c>
      <c r="L1018" s="58"/>
    </row>
    <row r="1019" spans="1:12" x14ac:dyDescent="0.3">
      <c r="A1019" s="19">
        <v>26</v>
      </c>
      <c r="B1019" s="20" t="s">
        <v>510</v>
      </c>
      <c r="C1019" s="22" t="s">
        <v>517</v>
      </c>
      <c r="D1019" s="21" t="s">
        <v>2380</v>
      </c>
      <c r="E1019" s="21" t="s">
        <v>2381</v>
      </c>
      <c r="F1019" s="21" t="s">
        <v>61</v>
      </c>
      <c r="G1019" s="22"/>
      <c r="H1019" s="23">
        <v>55000</v>
      </c>
      <c r="I1019" s="22" t="s">
        <v>421</v>
      </c>
      <c r="J1019" s="22" t="s">
        <v>520</v>
      </c>
      <c r="K1019" s="22" t="s">
        <v>403</v>
      </c>
      <c r="L1019" s="58"/>
    </row>
    <row r="1020" spans="1:12" x14ac:dyDescent="0.3">
      <c r="A1020" s="19">
        <v>26</v>
      </c>
      <c r="B1020" s="20" t="s">
        <v>398</v>
      </c>
      <c r="C1020" s="22" t="s">
        <v>16</v>
      </c>
      <c r="D1020" s="21" t="s">
        <v>2326</v>
      </c>
      <c r="E1020" s="21" t="s">
        <v>2327</v>
      </c>
      <c r="F1020" s="21" t="s">
        <v>61</v>
      </c>
      <c r="G1020" s="22"/>
      <c r="H1020" s="23">
        <v>59300</v>
      </c>
      <c r="I1020" s="22" t="s">
        <v>421</v>
      </c>
      <c r="J1020" s="22" t="s">
        <v>412</v>
      </c>
      <c r="K1020" s="22" t="s">
        <v>403</v>
      </c>
      <c r="L1020" s="58"/>
    </row>
    <row r="1021" spans="1:12" ht="30.15" x14ac:dyDescent="0.3">
      <c r="A1021" s="19">
        <v>26</v>
      </c>
      <c r="B1021" s="20" t="s">
        <v>398</v>
      </c>
      <c r="C1021" s="22" t="s">
        <v>51</v>
      </c>
      <c r="D1021" s="21" t="s">
        <v>2364</v>
      </c>
      <c r="E1021" s="21" t="s">
        <v>2365</v>
      </c>
      <c r="F1021" s="21" t="s">
        <v>61</v>
      </c>
      <c r="G1021" s="22"/>
      <c r="H1021" s="23">
        <v>66296</v>
      </c>
      <c r="I1021" s="22" t="s">
        <v>437</v>
      </c>
      <c r="J1021" s="22" t="s">
        <v>407</v>
      </c>
      <c r="K1021" s="22" t="s">
        <v>403</v>
      </c>
      <c r="L1021" s="58"/>
    </row>
    <row r="1022" spans="1:12" x14ac:dyDescent="0.3">
      <c r="A1022" s="19">
        <v>26</v>
      </c>
      <c r="B1022" s="20" t="s">
        <v>510</v>
      </c>
      <c r="C1022" s="22" t="s">
        <v>51</v>
      </c>
      <c r="D1022" s="21" t="s">
        <v>2386</v>
      </c>
      <c r="E1022" s="21" t="s">
        <v>2387</v>
      </c>
      <c r="F1022" s="21" t="s">
        <v>61</v>
      </c>
      <c r="G1022" s="22"/>
      <c r="H1022" s="23">
        <v>75400</v>
      </c>
      <c r="I1022" s="22" t="s">
        <v>421</v>
      </c>
      <c r="J1022" s="22" t="s">
        <v>512</v>
      </c>
      <c r="K1022" s="22" t="s">
        <v>403</v>
      </c>
      <c r="L1022" s="58"/>
    </row>
    <row r="1023" spans="1:12" x14ac:dyDescent="0.3">
      <c r="A1023" s="19">
        <v>26</v>
      </c>
      <c r="B1023" s="20" t="s">
        <v>398</v>
      </c>
      <c r="C1023" s="22" t="s">
        <v>19</v>
      </c>
      <c r="D1023" s="21" t="s">
        <v>2338</v>
      </c>
      <c r="E1023" s="21" t="s">
        <v>2339</v>
      </c>
      <c r="F1023" s="21" t="s">
        <v>61</v>
      </c>
      <c r="G1023" s="22" t="s">
        <v>4022</v>
      </c>
      <c r="H1023" s="23">
        <v>79325</v>
      </c>
      <c r="I1023" s="22" t="s">
        <v>401</v>
      </c>
      <c r="J1023" s="22" t="s">
        <v>412</v>
      </c>
      <c r="K1023" s="22" t="s">
        <v>403</v>
      </c>
      <c r="L1023" s="58"/>
    </row>
    <row r="1024" spans="1:12" ht="30.15" x14ac:dyDescent="0.3">
      <c r="A1024" s="19">
        <v>26</v>
      </c>
      <c r="B1024" s="20" t="s">
        <v>398</v>
      </c>
      <c r="C1024" s="22" t="s">
        <v>19</v>
      </c>
      <c r="D1024" s="21" t="s">
        <v>2330</v>
      </c>
      <c r="E1024" s="21" t="s">
        <v>2331</v>
      </c>
      <c r="F1024" s="21" t="s">
        <v>61</v>
      </c>
      <c r="G1024" s="22"/>
      <c r="H1024" s="23">
        <v>79464</v>
      </c>
      <c r="I1024" s="22" t="s">
        <v>401</v>
      </c>
      <c r="J1024" s="22" t="s">
        <v>412</v>
      </c>
      <c r="K1024" s="22" t="s">
        <v>403</v>
      </c>
      <c r="L1024" s="58"/>
    </row>
    <row r="1025" spans="1:12" x14ac:dyDescent="0.3">
      <c r="A1025" s="19">
        <v>26</v>
      </c>
      <c r="B1025" s="20" t="s">
        <v>398</v>
      </c>
      <c r="C1025" s="22" t="s">
        <v>19</v>
      </c>
      <c r="D1025" s="21" t="s">
        <v>2372</v>
      </c>
      <c r="E1025" s="21" t="s">
        <v>2373</v>
      </c>
      <c r="F1025" s="21" t="s">
        <v>61</v>
      </c>
      <c r="G1025" s="22"/>
      <c r="H1025" s="23">
        <v>82613</v>
      </c>
      <c r="I1025" s="22" t="s">
        <v>401</v>
      </c>
      <c r="J1025" s="22" t="s">
        <v>422</v>
      </c>
      <c r="K1025" s="22" t="s">
        <v>27</v>
      </c>
      <c r="L1025" s="58"/>
    </row>
    <row r="1026" spans="1:12" x14ac:dyDescent="0.3">
      <c r="A1026" s="19">
        <v>26</v>
      </c>
      <c r="B1026" s="20" t="s">
        <v>510</v>
      </c>
      <c r="C1026" s="22" t="s">
        <v>58</v>
      </c>
      <c r="D1026" s="21" t="s">
        <v>2378</v>
      </c>
      <c r="E1026" s="21" t="s">
        <v>2379</v>
      </c>
      <c r="F1026" s="21" t="s">
        <v>61</v>
      </c>
      <c r="G1026" s="22"/>
      <c r="H1026" s="23">
        <v>96000</v>
      </c>
      <c r="I1026" s="22" t="s">
        <v>421</v>
      </c>
      <c r="J1026" s="22" t="s">
        <v>520</v>
      </c>
      <c r="K1026" s="22" t="s">
        <v>403</v>
      </c>
      <c r="L1026" s="58"/>
    </row>
    <row r="1027" spans="1:12" x14ac:dyDescent="0.3">
      <c r="A1027" s="19">
        <v>26</v>
      </c>
      <c r="B1027" s="20" t="s">
        <v>398</v>
      </c>
      <c r="C1027" s="22" t="s">
        <v>19</v>
      </c>
      <c r="D1027" s="21" t="s">
        <v>2336</v>
      </c>
      <c r="E1027" s="21" t="s">
        <v>2337</v>
      </c>
      <c r="F1027" s="21" t="s">
        <v>61</v>
      </c>
      <c r="G1027" s="22"/>
      <c r="H1027" s="23">
        <v>104500</v>
      </c>
      <c r="I1027" s="22" t="s">
        <v>401</v>
      </c>
      <c r="J1027" s="22" t="s">
        <v>402</v>
      </c>
      <c r="K1027" s="22" t="s">
        <v>403</v>
      </c>
      <c r="L1027" s="58"/>
    </row>
    <row r="1028" spans="1:12" ht="30.15" x14ac:dyDescent="0.3">
      <c r="A1028" s="19">
        <v>26</v>
      </c>
      <c r="B1028" s="20" t="s">
        <v>398</v>
      </c>
      <c r="C1028" s="22" t="s">
        <v>19</v>
      </c>
      <c r="D1028" s="21" t="s">
        <v>2340</v>
      </c>
      <c r="E1028" s="21" t="s">
        <v>2341</v>
      </c>
      <c r="F1028" s="21" t="s">
        <v>61</v>
      </c>
      <c r="G1028" s="22" t="s">
        <v>4022</v>
      </c>
      <c r="H1028" s="23">
        <v>104500</v>
      </c>
      <c r="I1028" s="22" t="s">
        <v>437</v>
      </c>
      <c r="J1028" s="22" t="s">
        <v>412</v>
      </c>
      <c r="K1028" s="22" t="s">
        <v>403</v>
      </c>
      <c r="L1028" s="58"/>
    </row>
    <row r="1029" spans="1:12" x14ac:dyDescent="0.3">
      <c r="A1029" s="19">
        <v>26</v>
      </c>
      <c r="B1029" s="20" t="s">
        <v>398</v>
      </c>
      <c r="C1029" s="22" t="s">
        <v>19</v>
      </c>
      <c r="D1029" s="21" t="s">
        <v>2334</v>
      </c>
      <c r="E1029" s="21" t="s">
        <v>2335</v>
      </c>
      <c r="F1029" s="21" t="s">
        <v>61</v>
      </c>
      <c r="G1029" s="22" t="s">
        <v>4022</v>
      </c>
      <c r="H1029" s="23">
        <v>114100</v>
      </c>
      <c r="I1029" s="22" t="s">
        <v>401</v>
      </c>
      <c r="J1029" s="22" t="s">
        <v>412</v>
      </c>
      <c r="K1029" s="22" t="s">
        <v>403</v>
      </c>
      <c r="L1029" s="58"/>
    </row>
    <row r="1030" spans="1:12" x14ac:dyDescent="0.3">
      <c r="A1030" s="19">
        <v>26</v>
      </c>
      <c r="B1030" s="20" t="s">
        <v>398</v>
      </c>
      <c r="C1030" s="22" t="s">
        <v>19</v>
      </c>
      <c r="D1030" s="21" t="s">
        <v>2332</v>
      </c>
      <c r="E1030" s="21" t="s">
        <v>2333</v>
      </c>
      <c r="F1030" s="21" t="s">
        <v>61</v>
      </c>
      <c r="G1030" s="22" t="s">
        <v>4022</v>
      </c>
      <c r="H1030" s="23">
        <v>116105</v>
      </c>
      <c r="I1030" s="22" t="s">
        <v>401</v>
      </c>
      <c r="J1030" s="22" t="s">
        <v>402</v>
      </c>
      <c r="K1030" s="22" t="s">
        <v>403</v>
      </c>
      <c r="L1030" s="58"/>
    </row>
    <row r="1031" spans="1:12" x14ac:dyDescent="0.3">
      <c r="A1031" s="19">
        <v>26</v>
      </c>
      <c r="B1031" s="20" t="s">
        <v>398</v>
      </c>
      <c r="C1031" s="22" t="s">
        <v>19</v>
      </c>
      <c r="D1031" s="21" t="s">
        <v>2342</v>
      </c>
      <c r="E1031" s="21" t="s">
        <v>2343</v>
      </c>
      <c r="F1031" s="21" t="s">
        <v>61</v>
      </c>
      <c r="G1031" s="22" t="s">
        <v>4022</v>
      </c>
      <c r="H1031" s="23">
        <v>116431</v>
      </c>
      <c r="I1031" s="22" t="s">
        <v>401</v>
      </c>
      <c r="J1031" s="22" t="s">
        <v>412</v>
      </c>
      <c r="K1031" s="22" t="s">
        <v>403</v>
      </c>
      <c r="L1031" s="58"/>
    </row>
    <row r="1032" spans="1:12" x14ac:dyDescent="0.3">
      <c r="A1032" s="19">
        <v>26</v>
      </c>
      <c r="B1032" s="20" t="s">
        <v>398</v>
      </c>
      <c r="C1032" s="22" t="s">
        <v>19</v>
      </c>
      <c r="D1032" s="21" t="s">
        <v>2344</v>
      </c>
      <c r="E1032" s="21" t="s">
        <v>2345</v>
      </c>
      <c r="F1032" s="21" t="s">
        <v>61</v>
      </c>
      <c r="G1032" s="22"/>
      <c r="H1032" s="23">
        <v>126125</v>
      </c>
      <c r="I1032" s="22" t="s">
        <v>401</v>
      </c>
      <c r="J1032" s="22" t="s">
        <v>402</v>
      </c>
      <c r="K1032" s="22" t="s">
        <v>403</v>
      </c>
      <c r="L1032" s="58"/>
    </row>
    <row r="1033" spans="1:12" x14ac:dyDescent="0.3">
      <c r="A1033" s="19">
        <v>26</v>
      </c>
      <c r="B1033" s="20" t="s">
        <v>398</v>
      </c>
      <c r="C1033" s="22" t="s">
        <v>58</v>
      </c>
      <c r="D1033" s="21" t="s">
        <v>2328</v>
      </c>
      <c r="E1033" s="21" t="s">
        <v>2329</v>
      </c>
      <c r="F1033" s="21" t="s">
        <v>61</v>
      </c>
      <c r="G1033" s="22"/>
      <c r="H1033" s="23">
        <v>140000</v>
      </c>
      <c r="I1033" s="22" t="s">
        <v>401</v>
      </c>
      <c r="J1033" s="22" t="s">
        <v>412</v>
      </c>
      <c r="K1033" s="22" t="s">
        <v>403</v>
      </c>
      <c r="L1033" s="58"/>
    </row>
    <row r="1034" spans="1:12" x14ac:dyDescent="0.3">
      <c r="A1034" s="19">
        <v>26</v>
      </c>
      <c r="B1034" s="20" t="s">
        <v>398</v>
      </c>
      <c r="C1034" s="22" t="s">
        <v>19</v>
      </c>
      <c r="D1034" s="21" t="s">
        <v>2348</v>
      </c>
      <c r="E1034" s="21" t="s">
        <v>2349</v>
      </c>
      <c r="F1034" s="21" t="s">
        <v>61</v>
      </c>
      <c r="G1034" s="22"/>
      <c r="H1034" s="23">
        <v>145025</v>
      </c>
      <c r="I1034" s="22" t="s">
        <v>401</v>
      </c>
      <c r="J1034" s="22" t="s">
        <v>422</v>
      </c>
      <c r="K1034" s="22" t="s">
        <v>403</v>
      </c>
      <c r="L1034" s="58"/>
    </row>
    <row r="1035" spans="1:12" x14ac:dyDescent="0.3">
      <c r="A1035" s="19">
        <v>26</v>
      </c>
      <c r="B1035" s="20" t="s">
        <v>398</v>
      </c>
      <c r="C1035" s="22" t="s">
        <v>22</v>
      </c>
      <c r="D1035" s="21" t="s">
        <v>2356</v>
      </c>
      <c r="E1035" s="21" t="s">
        <v>2357</v>
      </c>
      <c r="F1035" s="21" t="s">
        <v>61</v>
      </c>
      <c r="G1035" s="22"/>
      <c r="H1035" s="23">
        <v>155000</v>
      </c>
      <c r="I1035" s="22" t="s">
        <v>407</v>
      </c>
      <c r="J1035" s="22" t="s">
        <v>407</v>
      </c>
      <c r="K1035" s="22" t="s">
        <v>403</v>
      </c>
      <c r="L1035" s="58"/>
    </row>
    <row r="1036" spans="1:12" ht="30.15" x14ac:dyDescent="0.3">
      <c r="A1036" s="19">
        <v>26</v>
      </c>
      <c r="B1036" s="20" t="s">
        <v>398</v>
      </c>
      <c r="C1036" s="22" t="s">
        <v>22</v>
      </c>
      <c r="D1036" s="21" t="s">
        <v>2352</v>
      </c>
      <c r="E1036" s="21" t="s">
        <v>2353</v>
      </c>
      <c r="F1036" s="21" t="s">
        <v>61</v>
      </c>
      <c r="G1036" s="22"/>
      <c r="H1036" s="23">
        <v>188542</v>
      </c>
      <c r="I1036" s="22" t="s">
        <v>407</v>
      </c>
      <c r="J1036" s="22" t="s">
        <v>407</v>
      </c>
      <c r="K1036" s="22" t="s">
        <v>403</v>
      </c>
      <c r="L1036" s="58"/>
    </row>
    <row r="1037" spans="1:12" ht="30.15" x14ac:dyDescent="0.3">
      <c r="A1037" s="19">
        <v>26</v>
      </c>
      <c r="B1037" s="20" t="s">
        <v>398</v>
      </c>
      <c r="C1037" s="22" t="s">
        <v>19</v>
      </c>
      <c r="D1037" s="21" t="s">
        <v>2350</v>
      </c>
      <c r="E1037" s="21" t="s">
        <v>2351</v>
      </c>
      <c r="F1037" s="21" t="s">
        <v>61</v>
      </c>
      <c r="G1037" s="22"/>
      <c r="H1037" s="23">
        <v>219362</v>
      </c>
      <c r="I1037" s="22" t="s">
        <v>401</v>
      </c>
      <c r="J1037" s="22" t="s">
        <v>412</v>
      </c>
      <c r="K1037" s="22" t="s">
        <v>403</v>
      </c>
      <c r="L1037" s="58"/>
    </row>
    <row r="1038" spans="1:12" x14ac:dyDescent="0.3">
      <c r="A1038" s="19">
        <v>26</v>
      </c>
      <c r="B1038" s="20" t="s">
        <v>398</v>
      </c>
      <c r="C1038" s="22" t="s">
        <v>11</v>
      </c>
      <c r="D1038" s="21" t="s">
        <v>2324</v>
      </c>
      <c r="E1038" s="21" t="s">
        <v>2325</v>
      </c>
      <c r="F1038" s="21" t="s">
        <v>61</v>
      </c>
      <c r="G1038" s="22"/>
      <c r="H1038" s="23">
        <v>261099</v>
      </c>
      <c r="I1038" s="22" t="s">
        <v>406</v>
      </c>
      <c r="J1038" s="22" t="s">
        <v>407</v>
      </c>
      <c r="K1038" s="22" t="s">
        <v>403</v>
      </c>
      <c r="L1038" s="58"/>
    </row>
    <row r="1039" spans="1:12" x14ac:dyDescent="0.3">
      <c r="A1039" s="19">
        <v>26</v>
      </c>
      <c r="B1039" s="20" t="s">
        <v>398</v>
      </c>
      <c r="C1039" s="22" t="s">
        <v>19</v>
      </c>
      <c r="D1039" s="21" t="s">
        <v>2346</v>
      </c>
      <c r="E1039" s="21" t="s">
        <v>2347</v>
      </c>
      <c r="F1039" s="21" t="s">
        <v>61</v>
      </c>
      <c r="G1039" s="22"/>
      <c r="H1039" s="23">
        <v>317000</v>
      </c>
      <c r="I1039" s="22" t="s">
        <v>449</v>
      </c>
      <c r="J1039" s="22" t="s">
        <v>449</v>
      </c>
      <c r="K1039" s="22" t="s">
        <v>403</v>
      </c>
      <c r="L1039" s="58"/>
    </row>
    <row r="1040" spans="1:12" x14ac:dyDescent="0.3">
      <c r="A1040" s="19">
        <v>26</v>
      </c>
      <c r="B1040" s="20" t="s">
        <v>398</v>
      </c>
      <c r="C1040" s="22" t="s">
        <v>11</v>
      </c>
      <c r="D1040" s="21" t="s">
        <v>2322</v>
      </c>
      <c r="E1040" s="21" t="s">
        <v>2323</v>
      </c>
      <c r="F1040" s="21" t="s">
        <v>61</v>
      </c>
      <c r="G1040" s="22"/>
      <c r="H1040" s="23">
        <v>367000</v>
      </c>
      <c r="I1040" s="22" t="s">
        <v>406</v>
      </c>
      <c r="J1040" s="22" t="s">
        <v>407</v>
      </c>
      <c r="K1040" s="22" t="s">
        <v>403</v>
      </c>
      <c r="L1040" s="58"/>
    </row>
    <row r="1041" spans="1:12" x14ac:dyDescent="0.3">
      <c r="A1041" s="19">
        <v>26</v>
      </c>
      <c r="B1041" s="20" t="s">
        <v>510</v>
      </c>
      <c r="C1041" s="22" t="s">
        <v>19</v>
      </c>
      <c r="D1041" s="21" t="s">
        <v>2390</v>
      </c>
      <c r="E1041" s="21" t="s">
        <v>2391</v>
      </c>
      <c r="F1041" s="21" t="s">
        <v>61</v>
      </c>
      <c r="G1041" s="22"/>
      <c r="H1041" s="23">
        <v>750000</v>
      </c>
      <c r="I1041" s="22" t="s">
        <v>421</v>
      </c>
      <c r="J1041" s="22" t="s">
        <v>512</v>
      </c>
      <c r="K1041" s="22" t="s">
        <v>27</v>
      </c>
      <c r="L1041" s="58"/>
    </row>
    <row r="1042" spans="1:12" ht="30.15" x14ac:dyDescent="0.3">
      <c r="A1042" s="19">
        <v>26</v>
      </c>
      <c r="B1042" s="20" t="s">
        <v>510</v>
      </c>
      <c r="C1042" s="22" t="s">
        <v>11</v>
      </c>
      <c r="D1042" s="21" t="s">
        <v>2376</v>
      </c>
      <c r="E1042" s="21" t="s">
        <v>2377</v>
      </c>
      <c r="F1042" s="21" t="s">
        <v>61</v>
      </c>
      <c r="G1042" s="22"/>
      <c r="H1042" s="23">
        <v>892106</v>
      </c>
      <c r="I1042" s="22" t="s">
        <v>442</v>
      </c>
      <c r="J1042" s="22" t="s">
        <v>520</v>
      </c>
      <c r="K1042" s="22" t="s">
        <v>403</v>
      </c>
      <c r="L1042" s="58"/>
    </row>
    <row r="1043" spans="1:12" ht="30.15" x14ac:dyDescent="0.3">
      <c r="A1043" s="19">
        <v>27</v>
      </c>
      <c r="B1043" s="20" t="s">
        <v>398</v>
      </c>
      <c r="C1043" s="22" t="s">
        <v>19</v>
      </c>
      <c r="D1043" s="21" t="s">
        <v>2420</v>
      </c>
      <c r="E1043" s="21" t="s">
        <v>2421</v>
      </c>
      <c r="F1043" s="21" t="s">
        <v>61</v>
      </c>
      <c r="G1043" s="22" t="s">
        <v>4022</v>
      </c>
      <c r="H1043" s="23">
        <v>12000</v>
      </c>
      <c r="I1043" s="22" t="s">
        <v>442</v>
      </c>
      <c r="J1043" s="22" t="s">
        <v>412</v>
      </c>
      <c r="K1043" s="22" t="s">
        <v>403</v>
      </c>
      <c r="L1043" s="58"/>
    </row>
    <row r="1044" spans="1:12" ht="30.15" x14ac:dyDescent="0.3">
      <c r="A1044" s="19">
        <v>27</v>
      </c>
      <c r="B1044" s="20" t="s">
        <v>398</v>
      </c>
      <c r="C1044" s="22" t="s">
        <v>296</v>
      </c>
      <c r="D1044" s="21" t="s">
        <v>2432</v>
      </c>
      <c r="E1044" s="21" t="s">
        <v>2433</v>
      </c>
      <c r="F1044" s="21" t="s">
        <v>61</v>
      </c>
      <c r="G1044" s="22" t="s">
        <v>4022</v>
      </c>
      <c r="H1044" s="23">
        <v>13500</v>
      </c>
      <c r="I1044" s="22" t="s">
        <v>421</v>
      </c>
      <c r="J1044" s="22" t="s">
        <v>412</v>
      </c>
      <c r="K1044" s="22" t="s">
        <v>403</v>
      </c>
      <c r="L1044" s="58"/>
    </row>
    <row r="1045" spans="1:12" x14ac:dyDescent="0.3">
      <c r="A1045" s="19">
        <v>27</v>
      </c>
      <c r="B1045" s="20" t="s">
        <v>398</v>
      </c>
      <c r="C1045" s="22" t="s">
        <v>1270</v>
      </c>
      <c r="D1045" s="21" t="s">
        <v>2392</v>
      </c>
      <c r="E1045" s="21" t="s">
        <v>2393</v>
      </c>
      <c r="F1045" s="21" t="s">
        <v>61</v>
      </c>
      <c r="G1045" s="22" t="s">
        <v>4022</v>
      </c>
      <c r="H1045" s="23">
        <v>17590</v>
      </c>
      <c r="I1045" s="22" t="s">
        <v>421</v>
      </c>
      <c r="J1045" s="22" t="s">
        <v>412</v>
      </c>
      <c r="K1045" s="22" t="s">
        <v>403</v>
      </c>
      <c r="L1045" s="58"/>
    </row>
    <row r="1046" spans="1:12" x14ac:dyDescent="0.3">
      <c r="A1046" s="19">
        <v>27</v>
      </c>
      <c r="B1046" s="20" t="s">
        <v>398</v>
      </c>
      <c r="C1046" s="22" t="s">
        <v>51</v>
      </c>
      <c r="D1046" s="21" t="s">
        <v>2426</v>
      </c>
      <c r="E1046" s="21" t="s">
        <v>2427</v>
      </c>
      <c r="F1046" s="21" t="s">
        <v>61</v>
      </c>
      <c r="G1046" s="22" t="s">
        <v>4022</v>
      </c>
      <c r="H1046" s="23">
        <v>27250</v>
      </c>
      <c r="I1046" s="22" t="s">
        <v>401</v>
      </c>
      <c r="J1046" s="22" t="s">
        <v>412</v>
      </c>
      <c r="K1046" s="22" t="s">
        <v>403</v>
      </c>
      <c r="L1046" s="58"/>
    </row>
    <row r="1047" spans="1:12" ht="30.15" x14ac:dyDescent="0.3">
      <c r="A1047" s="19">
        <v>27</v>
      </c>
      <c r="B1047" s="20" t="s">
        <v>398</v>
      </c>
      <c r="C1047" s="22" t="s">
        <v>19</v>
      </c>
      <c r="D1047" s="21" t="s">
        <v>2400</v>
      </c>
      <c r="E1047" s="21" t="s">
        <v>2401</v>
      </c>
      <c r="F1047" s="21" t="s">
        <v>61</v>
      </c>
      <c r="G1047" s="22" t="s">
        <v>4022</v>
      </c>
      <c r="H1047" s="23">
        <v>42049</v>
      </c>
      <c r="I1047" s="22" t="s">
        <v>437</v>
      </c>
      <c r="J1047" s="22" t="s">
        <v>412</v>
      </c>
      <c r="K1047" s="22" t="s">
        <v>403</v>
      </c>
      <c r="L1047" s="58"/>
    </row>
    <row r="1048" spans="1:12" ht="30.15" x14ac:dyDescent="0.3">
      <c r="A1048" s="19">
        <v>27</v>
      </c>
      <c r="B1048" s="20" t="s">
        <v>398</v>
      </c>
      <c r="C1048" s="22" t="s">
        <v>19</v>
      </c>
      <c r="D1048" s="21" t="s">
        <v>2398</v>
      </c>
      <c r="E1048" s="21" t="s">
        <v>2399</v>
      </c>
      <c r="F1048" s="21" t="s">
        <v>61</v>
      </c>
      <c r="G1048" s="22" t="s">
        <v>4022</v>
      </c>
      <c r="H1048" s="23">
        <v>58556</v>
      </c>
      <c r="I1048" s="22" t="s">
        <v>442</v>
      </c>
      <c r="J1048" s="22" t="s">
        <v>402</v>
      </c>
      <c r="K1048" s="22" t="s">
        <v>403</v>
      </c>
      <c r="L1048" s="58"/>
    </row>
    <row r="1049" spans="1:12" x14ac:dyDescent="0.3">
      <c r="A1049" s="19">
        <v>27</v>
      </c>
      <c r="B1049" s="20" t="s">
        <v>398</v>
      </c>
      <c r="C1049" s="22" t="s">
        <v>32</v>
      </c>
      <c r="D1049" s="21" t="s">
        <v>2424</v>
      </c>
      <c r="E1049" s="21" t="s">
        <v>2425</v>
      </c>
      <c r="F1049" s="21" t="s">
        <v>61</v>
      </c>
      <c r="G1049" s="22" t="s">
        <v>4022</v>
      </c>
      <c r="H1049" s="23">
        <v>60000</v>
      </c>
      <c r="I1049" s="22" t="s">
        <v>401</v>
      </c>
      <c r="J1049" s="22" t="s">
        <v>412</v>
      </c>
      <c r="K1049" s="22" t="s">
        <v>403</v>
      </c>
      <c r="L1049" s="58"/>
    </row>
    <row r="1050" spans="1:12" x14ac:dyDescent="0.3">
      <c r="A1050" s="19">
        <v>27</v>
      </c>
      <c r="B1050" s="20" t="s">
        <v>398</v>
      </c>
      <c r="C1050" s="22" t="s">
        <v>19</v>
      </c>
      <c r="D1050" s="21" t="s">
        <v>2414</v>
      </c>
      <c r="E1050" s="21" t="s">
        <v>2415</v>
      </c>
      <c r="F1050" s="21" t="s">
        <v>61</v>
      </c>
      <c r="G1050" s="22" t="s">
        <v>4022</v>
      </c>
      <c r="H1050" s="23">
        <v>71827</v>
      </c>
      <c r="I1050" s="22" t="s">
        <v>401</v>
      </c>
      <c r="J1050" s="22" t="s">
        <v>402</v>
      </c>
      <c r="K1050" s="22" t="s">
        <v>403</v>
      </c>
      <c r="L1050" s="58"/>
    </row>
    <row r="1051" spans="1:12" ht="30.15" x14ac:dyDescent="0.3">
      <c r="A1051" s="19">
        <v>27</v>
      </c>
      <c r="B1051" s="20" t="s">
        <v>398</v>
      </c>
      <c r="C1051" s="22" t="s">
        <v>517</v>
      </c>
      <c r="D1051" s="21" t="s">
        <v>2396</v>
      </c>
      <c r="E1051" s="21" t="s">
        <v>2397</v>
      </c>
      <c r="F1051" s="21" t="s">
        <v>61</v>
      </c>
      <c r="G1051" s="22" t="s">
        <v>4022</v>
      </c>
      <c r="H1051" s="23">
        <v>80332</v>
      </c>
      <c r="I1051" s="22" t="s">
        <v>442</v>
      </c>
      <c r="J1051" s="22" t="s">
        <v>422</v>
      </c>
      <c r="K1051" s="22" t="s">
        <v>403</v>
      </c>
      <c r="L1051" s="58"/>
    </row>
    <row r="1052" spans="1:12" x14ac:dyDescent="0.3">
      <c r="A1052" s="19">
        <v>27</v>
      </c>
      <c r="B1052" s="20" t="s">
        <v>398</v>
      </c>
      <c r="C1052" s="22" t="s">
        <v>19</v>
      </c>
      <c r="D1052" s="21" t="s">
        <v>2408</v>
      </c>
      <c r="E1052" s="21" t="s">
        <v>2409</v>
      </c>
      <c r="F1052" s="21" t="s">
        <v>61</v>
      </c>
      <c r="G1052" s="22" t="s">
        <v>4022</v>
      </c>
      <c r="H1052" s="23">
        <v>82900</v>
      </c>
      <c r="I1052" s="22" t="s">
        <v>401</v>
      </c>
      <c r="J1052" s="22" t="s">
        <v>402</v>
      </c>
      <c r="K1052" s="22" t="s">
        <v>403</v>
      </c>
      <c r="L1052" s="58"/>
    </row>
    <row r="1053" spans="1:12" ht="30.15" x14ac:dyDescent="0.3">
      <c r="A1053" s="19">
        <v>27</v>
      </c>
      <c r="B1053" s="20" t="s">
        <v>510</v>
      </c>
      <c r="C1053" s="22" t="s">
        <v>19</v>
      </c>
      <c r="D1053" s="21" t="s">
        <v>2436</v>
      </c>
      <c r="E1053" s="21" t="s">
        <v>2437</v>
      </c>
      <c r="F1053" s="21" t="s">
        <v>61</v>
      </c>
      <c r="G1053" s="22" t="s">
        <v>4022</v>
      </c>
      <c r="H1053" s="23">
        <v>85300</v>
      </c>
      <c r="I1053" s="22" t="s">
        <v>442</v>
      </c>
      <c r="J1053" s="22" t="s">
        <v>512</v>
      </c>
      <c r="K1053" s="22" t="s">
        <v>403</v>
      </c>
      <c r="L1053" s="58"/>
    </row>
    <row r="1054" spans="1:12" x14ac:dyDescent="0.3">
      <c r="A1054" s="19">
        <v>27</v>
      </c>
      <c r="B1054" s="20" t="s">
        <v>398</v>
      </c>
      <c r="C1054" s="22" t="s">
        <v>22</v>
      </c>
      <c r="D1054" s="21" t="s">
        <v>2422</v>
      </c>
      <c r="E1054" s="21" t="s">
        <v>2423</v>
      </c>
      <c r="F1054" s="21" t="s">
        <v>61</v>
      </c>
      <c r="G1054" s="22" t="s">
        <v>4022</v>
      </c>
      <c r="H1054" s="23">
        <v>88000</v>
      </c>
      <c r="I1054" s="22" t="s">
        <v>407</v>
      </c>
      <c r="J1054" s="22" t="s">
        <v>407</v>
      </c>
      <c r="K1054" s="22" t="s">
        <v>403</v>
      </c>
      <c r="L1054" s="58"/>
    </row>
    <row r="1055" spans="1:12" x14ac:dyDescent="0.3">
      <c r="A1055" s="19">
        <v>27</v>
      </c>
      <c r="B1055" s="20" t="s">
        <v>510</v>
      </c>
      <c r="C1055" s="22" t="s">
        <v>19</v>
      </c>
      <c r="D1055" s="21" t="s">
        <v>2434</v>
      </c>
      <c r="E1055" s="21" t="s">
        <v>2435</v>
      </c>
      <c r="F1055" s="21" t="s">
        <v>61</v>
      </c>
      <c r="G1055" s="22" t="s">
        <v>4022</v>
      </c>
      <c r="H1055" s="23">
        <v>91955</v>
      </c>
      <c r="I1055" s="22" t="s">
        <v>421</v>
      </c>
      <c r="J1055" s="22" t="s">
        <v>529</v>
      </c>
      <c r="K1055" s="22" t="s">
        <v>403</v>
      </c>
      <c r="L1055" s="58"/>
    </row>
    <row r="1056" spans="1:12" x14ac:dyDescent="0.3">
      <c r="A1056" s="19">
        <v>27</v>
      </c>
      <c r="B1056" s="20" t="s">
        <v>398</v>
      </c>
      <c r="C1056" s="22" t="s">
        <v>19</v>
      </c>
      <c r="D1056" s="21" t="s">
        <v>2412</v>
      </c>
      <c r="E1056" s="21" t="s">
        <v>2413</v>
      </c>
      <c r="F1056" s="21" t="s">
        <v>61</v>
      </c>
      <c r="G1056" s="22" t="s">
        <v>4022</v>
      </c>
      <c r="H1056" s="23">
        <v>96100</v>
      </c>
      <c r="I1056" s="22" t="s">
        <v>401</v>
      </c>
      <c r="J1056" s="22" t="s">
        <v>402</v>
      </c>
      <c r="K1056" s="22" t="s">
        <v>403</v>
      </c>
      <c r="L1056" s="58"/>
    </row>
    <row r="1057" spans="1:12" ht="30.15" x14ac:dyDescent="0.3">
      <c r="A1057" s="19">
        <v>27</v>
      </c>
      <c r="B1057" s="20" t="s">
        <v>398</v>
      </c>
      <c r="C1057" s="22" t="s">
        <v>19</v>
      </c>
      <c r="D1057" s="21" t="s">
        <v>2410</v>
      </c>
      <c r="E1057" s="21" t="s">
        <v>2411</v>
      </c>
      <c r="F1057" s="21" t="s">
        <v>61</v>
      </c>
      <c r="G1057" s="22" t="s">
        <v>4022</v>
      </c>
      <c r="H1057" s="23">
        <v>97200</v>
      </c>
      <c r="I1057" s="22" t="s">
        <v>401</v>
      </c>
      <c r="J1057" s="22" t="s">
        <v>422</v>
      </c>
      <c r="K1057" s="22" t="s">
        <v>403</v>
      </c>
      <c r="L1057" s="58"/>
    </row>
    <row r="1058" spans="1:12" x14ac:dyDescent="0.3">
      <c r="A1058" s="19">
        <v>27</v>
      </c>
      <c r="B1058" s="20" t="s">
        <v>398</v>
      </c>
      <c r="C1058" s="22" t="s">
        <v>19</v>
      </c>
      <c r="D1058" s="21" t="s">
        <v>2418</v>
      </c>
      <c r="E1058" s="21" t="s">
        <v>2419</v>
      </c>
      <c r="F1058" s="21" t="s">
        <v>61</v>
      </c>
      <c r="G1058" s="22" t="s">
        <v>4022</v>
      </c>
      <c r="H1058" s="23">
        <v>105600</v>
      </c>
      <c r="I1058" s="22" t="s">
        <v>401</v>
      </c>
      <c r="J1058" s="22" t="s">
        <v>422</v>
      </c>
      <c r="K1058" s="22" t="s">
        <v>403</v>
      </c>
      <c r="L1058" s="58"/>
    </row>
    <row r="1059" spans="1:12" x14ac:dyDescent="0.3">
      <c r="A1059" s="19">
        <v>27</v>
      </c>
      <c r="B1059" s="20" t="s">
        <v>398</v>
      </c>
      <c r="C1059" s="22" t="s">
        <v>19</v>
      </c>
      <c r="D1059" s="21" t="s">
        <v>2402</v>
      </c>
      <c r="E1059" s="21" t="s">
        <v>2403</v>
      </c>
      <c r="F1059" s="21" t="s">
        <v>61</v>
      </c>
      <c r="G1059" s="22" t="s">
        <v>4022</v>
      </c>
      <c r="H1059" s="23">
        <v>105725</v>
      </c>
      <c r="I1059" s="22" t="s">
        <v>401</v>
      </c>
      <c r="J1059" s="22" t="s">
        <v>412</v>
      </c>
      <c r="K1059" s="22" t="s">
        <v>403</v>
      </c>
      <c r="L1059" s="58"/>
    </row>
    <row r="1060" spans="1:12" ht="30.15" x14ac:dyDescent="0.3">
      <c r="A1060" s="19">
        <v>27</v>
      </c>
      <c r="B1060" s="20" t="s">
        <v>398</v>
      </c>
      <c r="C1060" s="22" t="s">
        <v>19</v>
      </c>
      <c r="D1060" s="21" t="s">
        <v>2406</v>
      </c>
      <c r="E1060" s="21" t="s">
        <v>2407</v>
      </c>
      <c r="F1060" s="21" t="s">
        <v>61</v>
      </c>
      <c r="G1060" s="22" t="s">
        <v>4022</v>
      </c>
      <c r="H1060" s="23">
        <v>111310</v>
      </c>
      <c r="I1060" s="22" t="s">
        <v>437</v>
      </c>
      <c r="J1060" s="22" t="s">
        <v>412</v>
      </c>
      <c r="K1060" s="22" t="s">
        <v>403</v>
      </c>
      <c r="L1060" s="58"/>
    </row>
    <row r="1061" spans="1:12" x14ac:dyDescent="0.3">
      <c r="A1061" s="19">
        <v>27</v>
      </c>
      <c r="B1061" s="20" t="s">
        <v>398</v>
      </c>
      <c r="C1061" s="22" t="s">
        <v>51</v>
      </c>
      <c r="D1061" s="21" t="s">
        <v>2428</v>
      </c>
      <c r="E1061" s="21" t="s">
        <v>2429</v>
      </c>
      <c r="F1061" s="21" t="s">
        <v>61</v>
      </c>
      <c r="G1061" s="22" t="s">
        <v>4022</v>
      </c>
      <c r="H1061" s="23">
        <v>132500</v>
      </c>
      <c r="I1061" s="22" t="s">
        <v>401</v>
      </c>
      <c r="J1061" s="22" t="s">
        <v>412</v>
      </c>
      <c r="K1061" s="22" t="s">
        <v>403</v>
      </c>
      <c r="L1061" s="58"/>
    </row>
    <row r="1062" spans="1:12" ht="30.15" x14ac:dyDescent="0.3">
      <c r="A1062" s="19">
        <v>27</v>
      </c>
      <c r="B1062" s="20" t="s">
        <v>398</v>
      </c>
      <c r="C1062" s="22" t="s">
        <v>19</v>
      </c>
      <c r="D1062" s="21" t="s">
        <v>2404</v>
      </c>
      <c r="E1062" s="21" t="s">
        <v>2405</v>
      </c>
      <c r="F1062" s="21" t="s">
        <v>61</v>
      </c>
      <c r="G1062" s="22" t="s">
        <v>4022</v>
      </c>
      <c r="H1062" s="23">
        <v>169375</v>
      </c>
      <c r="I1062" s="22" t="s">
        <v>442</v>
      </c>
      <c r="J1062" s="22" t="s">
        <v>412</v>
      </c>
      <c r="K1062" s="22" t="s">
        <v>403</v>
      </c>
      <c r="L1062" s="58"/>
    </row>
    <row r="1063" spans="1:12" x14ac:dyDescent="0.3">
      <c r="A1063" s="19">
        <v>27</v>
      </c>
      <c r="B1063" s="20" t="s">
        <v>398</v>
      </c>
      <c r="C1063" s="22" t="s">
        <v>296</v>
      </c>
      <c r="D1063" s="21" t="s">
        <v>2430</v>
      </c>
      <c r="E1063" s="21" t="s">
        <v>2431</v>
      </c>
      <c r="F1063" s="21" t="s">
        <v>61</v>
      </c>
      <c r="G1063" s="22" t="s">
        <v>4022</v>
      </c>
      <c r="H1063" s="23">
        <v>239750</v>
      </c>
      <c r="I1063" s="22" t="s">
        <v>421</v>
      </c>
      <c r="J1063" s="22" t="s">
        <v>412</v>
      </c>
      <c r="K1063" s="22" t="s">
        <v>403</v>
      </c>
      <c r="L1063" s="58"/>
    </row>
    <row r="1064" spans="1:12" x14ac:dyDescent="0.3">
      <c r="A1064" s="19">
        <v>27</v>
      </c>
      <c r="B1064" s="20" t="s">
        <v>398</v>
      </c>
      <c r="C1064" s="22" t="s">
        <v>19</v>
      </c>
      <c r="D1064" s="21" t="s">
        <v>2416</v>
      </c>
      <c r="E1064" s="21" t="s">
        <v>2417</v>
      </c>
      <c r="F1064" s="21" t="s">
        <v>61</v>
      </c>
      <c r="G1064" s="22" t="s">
        <v>4022</v>
      </c>
      <c r="H1064" s="23">
        <v>240055</v>
      </c>
      <c r="I1064" s="22" t="s">
        <v>401</v>
      </c>
      <c r="J1064" s="22" t="s">
        <v>422</v>
      </c>
      <c r="K1064" s="22" t="s">
        <v>403</v>
      </c>
      <c r="L1064" s="58"/>
    </row>
    <row r="1065" spans="1:12" ht="30.15" x14ac:dyDescent="0.3">
      <c r="A1065" s="19">
        <v>27</v>
      </c>
      <c r="B1065" s="20" t="s">
        <v>398</v>
      </c>
      <c r="C1065" s="22" t="s">
        <v>16</v>
      </c>
      <c r="D1065" s="21" t="s">
        <v>2394</v>
      </c>
      <c r="E1065" s="21" t="s">
        <v>2395</v>
      </c>
      <c r="F1065" s="21" t="s">
        <v>61</v>
      </c>
      <c r="G1065" s="22" t="s">
        <v>4022</v>
      </c>
      <c r="H1065" s="23">
        <v>291589</v>
      </c>
      <c r="I1065" s="22" t="s">
        <v>442</v>
      </c>
      <c r="J1065" s="22" t="s">
        <v>412</v>
      </c>
      <c r="K1065" s="22" t="s">
        <v>403</v>
      </c>
      <c r="L1065" s="58"/>
    </row>
    <row r="1066" spans="1:12" ht="30.15" x14ac:dyDescent="0.3">
      <c r="A1066" s="19">
        <v>28</v>
      </c>
      <c r="B1066" s="20" t="s">
        <v>398</v>
      </c>
      <c r="C1066" s="22" t="s">
        <v>51</v>
      </c>
      <c r="D1066" s="21" t="s">
        <v>2488</v>
      </c>
      <c r="E1066" s="21" t="s">
        <v>2489</v>
      </c>
      <c r="F1066" s="21" t="s">
        <v>61</v>
      </c>
      <c r="G1066" s="22"/>
      <c r="H1066" s="23">
        <v>10000</v>
      </c>
      <c r="I1066" s="22" t="s">
        <v>407</v>
      </c>
      <c r="J1066" s="22" t="s">
        <v>520</v>
      </c>
      <c r="K1066" s="22" t="s">
        <v>403</v>
      </c>
      <c r="L1066" s="58"/>
    </row>
    <row r="1067" spans="1:12" x14ac:dyDescent="0.3">
      <c r="A1067" s="19">
        <v>28</v>
      </c>
      <c r="B1067" s="20" t="s">
        <v>510</v>
      </c>
      <c r="C1067" s="22" t="s">
        <v>19</v>
      </c>
      <c r="D1067" s="21" t="s">
        <v>2497</v>
      </c>
      <c r="E1067" s="21" t="s">
        <v>2467</v>
      </c>
      <c r="F1067" s="21" t="s">
        <v>61</v>
      </c>
      <c r="G1067" s="22" t="s">
        <v>4022</v>
      </c>
      <c r="H1067" s="23">
        <v>17909</v>
      </c>
      <c r="I1067" s="22" t="s">
        <v>421</v>
      </c>
      <c r="J1067" s="22" t="s">
        <v>512</v>
      </c>
      <c r="K1067" s="22" t="s">
        <v>403</v>
      </c>
      <c r="L1067" s="58"/>
    </row>
    <row r="1068" spans="1:12" ht="30.15" x14ac:dyDescent="0.3">
      <c r="A1068" s="19">
        <v>28</v>
      </c>
      <c r="B1068" s="20" t="s">
        <v>398</v>
      </c>
      <c r="C1068" s="22" t="s">
        <v>1011</v>
      </c>
      <c r="D1068" s="21" t="s">
        <v>2484</v>
      </c>
      <c r="E1068" s="21" t="s">
        <v>2485</v>
      </c>
      <c r="F1068" s="21" t="s">
        <v>61</v>
      </c>
      <c r="G1068" s="22" t="s">
        <v>4022</v>
      </c>
      <c r="H1068" s="23">
        <v>21255</v>
      </c>
      <c r="I1068" s="22" t="s">
        <v>442</v>
      </c>
      <c r="J1068" s="22" t="s">
        <v>422</v>
      </c>
      <c r="K1068" s="22" t="s">
        <v>403</v>
      </c>
      <c r="L1068" s="58"/>
    </row>
    <row r="1069" spans="1:12" ht="30.15" x14ac:dyDescent="0.3">
      <c r="A1069" s="19">
        <v>28</v>
      </c>
      <c r="B1069" s="20" t="s">
        <v>398</v>
      </c>
      <c r="C1069" s="22" t="s">
        <v>51</v>
      </c>
      <c r="D1069" s="21" t="s">
        <v>2486</v>
      </c>
      <c r="E1069" s="21" t="s">
        <v>2487</v>
      </c>
      <c r="F1069" s="21" t="s">
        <v>61</v>
      </c>
      <c r="G1069" s="22" t="s">
        <v>4022</v>
      </c>
      <c r="H1069" s="23">
        <v>22250</v>
      </c>
      <c r="I1069" s="22" t="s">
        <v>437</v>
      </c>
      <c r="J1069" s="22" t="s">
        <v>520</v>
      </c>
      <c r="K1069" s="22" t="s">
        <v>403</v>
      </c>
      <c r="L1069" s="58"/>
    </row>
    <row r="1070" spans="1:12" x14ac:dyDescent="0.3">
      <c r="A1070" s="19">
        <v>28</v>
      </c>
      <c r="B1070" s="20" t="s">
        <v>510</v>
      </c>
      <c r="C1070" s="22" t="s">
        <v>124</v>
      </c>
      <c r="D1070" s="21" t="s">
        <v>2491</v>
      </c>
      <c r="E1070" s="21" t="s">
        <v>2438</v>
      </c>
      <c r="F1070" s="21" t="s">
        <v>61</v>
      </c>
      <c r="G1070" s="22"/>
      <c r="H1070" s="23">
        <v>26600</v>
      </c>
      <c r="I1070" s="22" t="s">
        <v>421</v>
      </c>
      <c r="J1070" s="22" t="s">
        <v>512</v>
      </c>
      <c r="K1070" s="22" t="s">
        <v>403</v>
      </c>
      <c r="L1070" s="58"/>
    </row>
    <row r="1071" spans="1:12" ht="30.15" x14ac:dyDescent="0.3">
      <c r="A1071" s="19">
        <v>28</v>
      </c>
      <c r="B1071" s="20" t="s">
        <v>398</v>
      </c>
      <c r="C1071" s="22" t="s">
        <v>19</v>
      </c>
      <c r="D1071" s="21" t="s">
        <v>2454</v>
      </c>
      <c r="E1071" s="21" t="s">
        <v>2455</v>
      </c>
      <c r="F1071" s="21" t="s">
        <v>61</v>
      </c>
      <c r="G1071" s="22" t="s">
        <v>4022</v>
      </c>
      <c r="H1071" s="23">
        <v>35808</v>
      </c>
      <c r="I1071" s="22" t="s">
        <v>401</v>
      </c>
      <c r="J1071" s="22" t="s">
        <v>412</v>
      </c>
      <c r="K1071" s="22" t="s">
        <v>403</v>
      </c>
      <c r="L1071" s="58"/>
    </row>
    <row r="1072" spans="1:12" x14ac:dyDescent="0.3">
      <c r="A1072" s="19">
        <v>28</v>
      </c>
      <c r="B1072" s="20" t="s">
        <v>398</v>
      </c>
      <c r="C1072" s="22" t="s">
        <v>19</v>
      </c>
      <c r="D1072" s="21" t="s">
        <v>2444</v>
      </c>
      <c r="E1072" s="21" t="s">
        <v>2445</v>
      </c>
      <c r="F1072" s="21" t="s">
        <v>61</v>
      </c>
      <c r="G1072" s="22" t="s">
        <v>4022</v>
      </c>
      <c r="H1072" s="23">
        <v>44460</v>
      </c>
      <c r="I1072" s="22" t="s">
        <v>449</v>
      </c>
      <c r="J1072" s="22" t="s">
        <v>449</v>
      </c>
      <c r="K1072" s="22" t="s">
        <v>403</v>
      </c>
      <c r="L1072" s="58"/>
    </row>
    <row r="1073" spans="1:12" x14ac:dyDescent="0.3">
      <c r="A1073" s="19">
        <v>28</v>
      </c>
      <c r="B1073" s="20" t="s">
        <v>398</v>
      </c>
      <c r="C1073" s="22" t="s">
        <v>124</v>
      </c>
      <c r="D1073" s="21" t="s">
        <v>888</v>
      </c>
      <c r="E1073" s="21" t="s">
        <v>2438</v>
      </c>
      <c r="F1073" s="21" t="s">
        <v>61</v>
      </c>
      <c r="G1073" s="22"/>
      <c r="H1073" s="23">
        <v>54450</v>
      </c>
      <c r="I1073" s="22" t="s">
        <v>407</v>
      </c>
      <c r="J1073" s="22" t="s">
        <v>407</v>
      </c>
      <c r="K1073" s="22" t="s">
        <v>403</v>
      </c>
      <c r="L1073" s="58"/>
    </row>
    <row r="1074" spans="1:12" x14ac:dyDescent="0.3">
      <c r="A1074" s="19">
        <v>28</v>
      </c>
      <c r="B1074" s="20" t="s">
        <v>398</v>
      </c>
      <c r="C1074" s="22" t="s">
        <v>19</v>
      </c>
      <c r="D1074" s="21" t="s">
        <v>2448</v>
      </c>
      <c r="E1074" s="21" t="s">
        <v>2449</v>
      </c>
      <c r="F1074" s="21" t="s">
        <v>61</v>
      </c>
      <c r="G1074" s="22" t="s">
        <v>4022</v>
      </c>
      <c r="H1074" s="23">
        <v>54920</v>
      </c>
      <c r="I1074" s="22" t="s">
        <v>401</v>
      </c>
      <c r="J1074" s="22" t="s">
        <v>412</v>
      </c>
      <c r="K1074" s="22" t="s">
        <v>403</v>
      </c>
      <c r="L1074" s="58"/>
    </row>
    <row r="1075" spans="1:12" x14ac:dyDescent="0.3">
      <c r="A1075" s="19">
        <v>28</v>
      </c>
      <c r="B1075" s="20" t="s">
        <v>398</v>
      </c>
      <c r="C1075" s="22" t="s">
        <v>124</v>
      </c>
      <c r="D1075" s="21" t="s">
        <v>2439</v>
      </c>
      <c r="E1075" s="21" t="s">
        <v>2438</v>
      </c>
      <c r="F1075" s="21" t="s">
        <v>61</v>
      </c>
      <c r="G1075" s="22"/>
      <c r="H1075" s="23">
        <v>55278</v>
      </c>
      <c r="I1075" s="22" t="s">
        <v>407</v>
      </c>
      <c r="J1075" s="22" t="s">
        <v>407</v>
      </c>
      <c r="K1075" s="22" t="s">
        <v>403</v>
      </c>
      <c r="L1075" s="58"/>
    </row>
    <row r="1076" spans="1:12" ht="30.15" x14ac:dyDescent="0.3">
      <c r="A1076" s="19">
        <v>28</v>
      </c>
      <c r="B1076" s="20" t="s">
        <v>398</v>
      </c>
      <c r="C1076" s="22" t="s">
        <v>19</v>
      </c>
      <c r="D1076" s="21" t="s">
        <v>2446</v>
      </c>
      <c r="E1076" s="21" t="s">
        <v>2447</v>
      </c>
      <c r="F1076" s="21" t="s">
        <v>61</v>
      </c>
      <c r="G1076" s="22" t="s">
        <v>4022</v>
      </c>
      <c r="H1076" s="23">
        <v>64869</v>
      </c>
      <c r="I1076" s="22" t="s">
        <v>442</v>
      </c>
      <c r="J1076" s="22" t="s">
        <v>412</v>
      </c>
      <c r="K1076" s="22" t="s">
        <v>403</v>
      </c>
      <c r="L1076" s="58"/>
    </row>
    <row r="1077" spans="1:12" x14ac:dyDescent="0.3">
      <c r="A1077" s="19">
        <v>28</v>
      </c>
      <c r="B1077" s="20" t="s">
        <v>398</v>
      </c>
      <c r="C1077" s="22" t="s">
        <v>19</v>
      </c>
      <c r="D1077" s="21" t="s">
        <v>2442</v>
      </c>
      <c r="E1077" s="21" t="s">
        <v>2443</v>
      </c>
      <c r="F1077" s="21" t="s">
        <v>61</v>
      </c>
      <c r="G1077" s="22" t="s">
        <v>4022</v>
      </c>
      <c r="H1077" s="23">
        <v>68480</v>
      </c>
      <c r="I1077" s="22" t="s">
        <v>401</v>
      </c>
      <c r="J1077" s="22" t="s">
        <v>412</v>
      </c>
      <c r="K1077" s="22" t="s">
        <v>403</v>
      </c>
      <c r="L1077" s="58"/>
    </row>
    <row r="1078" spans="1:12" x14ac:dyDescent="0.3">
      <c r="A1078" s="19">
        <v>28</v>
      </c>
      <c r="B1078" s="20" t="s">
        <v>398</v>
      </c>
      <c r="C1078" s="22" t="s">
        <v>19</v>
      </c>
      <c r="D1078" s="21" t="s">
        <v>2468</v>
      </c>
      <c r="E1078" s="21" t="s">
        <v>2469</v>
      </c>
      <c r="F1078" s="21" t="s">
        <v>61</v>
      </c>
      <c r="G1078" s="22" t="s">
        <v>4022</v>
      </c>
      <c r="H1078" s="23">
        <v>80020</v>
      </c>
      <c r="I1078" s="22" t="s">
        <v>401</v>
      </c>
      <c r="J1078" s="22" t="s">
        <v>412</v>
      </c>
      <c r="K1078" s="22" t="s">
        <v>403</v>
      </c>
      <c r="L1078" s="58"/>
    </row>
    <row r="1079" spans="1:12" x14ac:dyDescent="0.3">
      <c r="A1079" s="19">
        <v>28</v>
      </c>
      <c r="B1079" s="20" t="s">
        <v>398</v>
      </c>
      <c r="C1079" s="22" t="s">
        <v>19</v>
      </c>
      <c r="D1079" s="21" t="s">
        <v>2464</v>
      </c>
      <c r="E1079" s="21" t="s">
        <v>2465</v>
      </c>
      <c r="F1079" s="21" t="s">
        <v>61</v>
      </c>
      <c r="G1079" s="22" t="s">
        <v>4022</v>
      </c>
      <c r="H1079" s="23">
        <v>84052</v>
      </c>
      <c r="I1079" s="22" t="s">
        <v>401</v>
      </c>
      <c r="J1079" s="22" t="s">
        <v>402</v>
      </c>
      <c r="K1079" s="22" t="s">
        <v>403</v>
      </c>
      <c r="L1079" s="58"/>
    </row>
    <row r="1080" spans="1:12" ht="30.15" x14ac:dyDescent="0.3">
      <c r="A1080" s="19">
        <v>28</v>
      </c>
      <c r="B1080" s="20" t="s">
        <v>398</v>
      </c>
      <c r="C1080" s="22" t="s">
        <v>19</v>
      </c>
      <c r="D1080" s="21" t="s">
        <v>2470</v>
      </c>
      <c r="E1080" s="21" t="s">
        <v>2471</v>
      </c>
      <c r="F1080" s="21" t="s">
        <v>61</v>
      </c>
      <c r="G1080" s="22" t="s">
        <v>4022</v>
      </c>
      <c r="H1080" s="23">
        <v>84721</v>
      </c>
      <c r="I1080" s="22" t="s">
        <v>449</v>
      </c>
      <c r="J1080" s="22" t="s">
        <v>449</v>
      </c>
      <c r="K1080" s="22" t="s">
        <v>403</v>
      </c>
      <c r="L1080" s="58"/>
    </row>
    <row r="1081" spans="1:12" ht="30.15" x14ac:dyDescent="0.3">
      <c r="A1081" s="19">
        <v>28</v>
      </c>
      <c r="B1081" s="20" t="s">
        <v>398</v>
      </c>
      <c r="C1081" s="22" t="s">
        <v>87</v>
      </c>
      <c r="D1081" s="21" t="s">
        <v>2482</v>
      </c>
      <c r="E1081" s="21" t="s">
        <v>2483</v>
      </c>
      <c r="F1081" s="21" t="s">
        <v>61</v>
      </c>
      <c r="G1081" s="22" t="s">
        <v>4022</v>
      </c>
      <c r="H1081" s="23">
        <v>90620</v>
      </c>
      <c r="I1081" s="22" t="s">
        <v>449</v>
      </c>
      <c r="J1081" s="22" t="s">
        <v>449</v>
      </c>
      <c r="K1081" s="22" t="s">
        <v>403</v>
      </c>
      <c r="L1081" s="58"/>
    </row>
    <row r="1082" spans="1:12" x14ac:dyDescent="0.3">
      <c r="A1082" s="19">
        <v>28</v>
      </c>
      <c r="B1082" s="20" t="s">
        <v>398</v>
      </c>
      <c r="C1082" s="22" t="s">
        <v>19</v>
      </c>
      <c r="D1082" s="21" t="s">
        <v>2460</v>
      </c>
      <c r="E1082" s="21" t="s">
        <v>2461</v>
      </c>
      <c r="F1082" s="21" t="s">
        <v>61</v>
      </c>
      <c r="G1082" s="22" t="s">
        <v>4022</v>
      </c>
      <c r="H1082" s="23">
        <v>91919</v>
      </c>
      <c r="I1082" s="22" t="s">
        <v>401</v>
      </c>
      <c r="J1082" s="22" t="s">
        <v>412</v>
      </c>
      <c r="K1082" s="22" t="s">
        <v>403</v>
      </c>
      <c r="L1082" s="58"/>
    </row>
    <row r="1083" spans="1:12" ht="30.15" x14ac:dyDescent="0.3">
      <c r="A1083" s="19">
        <v>28</v>
      </c>
      <c r="B1083" s="20" t="s">
        <v>510</v>
      </c>
      <c r="C1083" s="22" t="s">
        <v>19</v>
      </c>
      <c r="D1083" s="21" t="s">
        <v>2492</v>
      </c>
      <c r="E1083" s="21" t="s">
        <v>2493</v>
      </c>
      <c r="F1083" s="21" t="s">
        <v>61</v>
      </c>
      <c r="G1083" s="22" t="s">
        <v>4022</v>
      </c>
      <c r="H1083" s="23">
        <v>98303</v>
      </c>
      <c r="I1083" s="22" t="s">
        <v>421</v>
      </c>
      <c r="J1083" s="22" t="s">
        <v>529</v>
      </c>
      <c r="K1083" s="22" t="s">
        <v>403</v>
      </c>
      <c r="L1083" s="58"/>
    </row>
    <row r="1084" spans="1:12" ht="30.15" x14ac:dyDescent="0.3">
      <c r="A1084" s="19">
        <v>28</v>
      </c>
      <c r="B1084" s="20" t="s">
        <v>398</v>
      </c>
      <c r="C1084" s="22" t="s">
        <v>19</v>
      </c>
      <c r="D1084" s="21" t="s">
        <v>2452</v>
      </c>
      <c r="E1084" s="21" t="s">
        <v>2453</v>
      </c>
      <c r="F1084" s="21" t="s">
        <v>61</v>
      </c>
      <c r="G1084" s="22" t="s">
        <v>4022</v>
      </c>
      <c r="H1084" s="23">
        <v>100900</v>
      </c>
      <c r="I1084" s="22" t="s">
        <v>442</v>
      </c>
      <c r="J1084" s="22" t="s">
        <v>412</v>
      </c>
      <c r="K1084" s="22" t="s">
        <v>403</v>
      </c>
      <c r="L1084" s="58"/>
    </row>
    <row r="1085" spans="1:12" ht="30.15" x14ac:dyDescent="0.3">
      <c r="A1085" s="19">
        <v>28</v>
      </c>
      <c r="B1085" s="20" t="s">
        <v>398</v>
      </c>
      <c r="C1085" s="22" t="s">
        <v>19</v>
      </c>
      <c r="D1085" s="21" t="s">
        <v>2472</v>
      </c>
      <c r="E1085" s="21" t="s">
        <v>2473</v>
      </c>
      <c r="F1085" s="21" t="s">
        <v>61</v>
      </c>
      <c r="G1085" s="22" t="s">
        <v>4022</v>
      </c>
      <c r="H1085" s="23">
        <v>103280</v>
      </c>
      <c r="I1085" s="22" t="s">
        <v>442</v>
      </c>
      <c r="J1085" s="22" t="s">
        <v>412</v>
      </c>
      <c r="K1085" s="22" t="s">
        <v>403</v>
      </c>
      <c r="L1085" s="58"/>
    </row>
    <row r="1086" spans="1:12" x14ac:dyDescent="0.3">
      <c r="A1086" s="19">
        <v>28</v>
      </c>
      <c r="B1086" s="20" t="s">
        <v>398</v>
      </c>
      <c r="C1086" s="22" t="s">
        <v>19</v>
      </c>
      <c r="D1086" s="21" t="s">
        <v>2450</v>
      </c>
      <c r="E1086" s="21" t="s">
        <v>2451</v>
      </c>
      <c r="F1086" s="21" t="s">
        <v>61</v>
      </c>
      <c r="G1086" s="22" t="s">
        <v>4022</v>
      </c>
      <c r="H1086" s="23">
        <v>107464</v>
      </c>
      <c r="I1086" s="22" t="s">
        <v>401</v>
      </c>
      <c r="J1086" s="22" t="s">
        <v>402</v>
      </c>
      <c r="K1086" s="22" t="s">
        <v>403</v>
      </c>
      <c r="L1086" s="58"/>
    </row>
    <row r="1087" spans="1:12" x14ac:dyDescent="0.3">
      <c r="A1087" s="19">
        <v>28</v>
      </c>
      <c r="B1087" s="20" t="s">
        <v>510</v>
      </c>
      <c r="C1087" s="22" t="s">
        <v>19</v>
      </c>
      <c r="D1087" s="21" t="s">
        <v>2494</v>
      </c>
      <c r="E1087" s="21" t="s">
        <v>2495</v>
      </c>
      <c r="F1087" s="21" t="s">
        <v>61</v>
      </c>
      <c r="G1087" s="22" t="s">
        <v>4022</v>
      </c>
      <c r="H1087" s="23">
        <v>117680</v>
      </c>
      <c r="I1087" s="22" t="s">
        <v>2496</v>
      </c>
      <c r="J1087" s="22" t="s">
        <v>520</v>
      </c>
      <c r="K1087" s="22" t="s">
        <v>403</v>
      </c>
      <c r="L1087" s="58"/>
    </row>
    <row r="1088" spans="1:12" ht="30.15" x14ac:dyDescent="0.3">
      <c r="A1088" s="19">
        <v>28</v>
      </c>
      <c r="B1088" s="20" t="s">
        <v>398</v>
      </c>
      <c r="C1088" s="22" t="s">
        <v>19</v>
      </c>
      <c r="D1088" s="21" t="s">
        <v>2456</v>
      </c>
      <c r="E1088" s="21" t="s">
        <v>2457</v>
      </c>
      <c r="F1088" s="21" t="s">
        <v>61</v>
      </c>
      <c r="G1088" s="22" t="s">
        <v>4022</v>
      </c>
      <c r="H1088" s="23">
        <v>118800</v>
      </c>
      <c r="I1088" s="22" t="s">
        <v>437</v>
      </c>
      <c r="J1088" s="22" t="s">
        <v>412</v>
      </c>
      <c r="K1088" s="22" t="s">
        <v>403</v>
      </c>
      <c r="L1088" s="58"/>
    </row>
    <row r="1089" spans="1:12" ht="30.15" x14ac:dyDescent="0.3">
      <c r="A1089" s="19">
        <v>28</v>
      </c>
      <c r="B1089" s="20" t="s">
        <v>398</v>
      </c>
      <c r="C1089" s="22" t="s">
        <v>19</v>
      </c>
      <c r="D1089" s="21" t="s">
        <v>2440</v>
      </c>
      <c r="E1089" s="21" t="s">
        <v>2441</v>
      </c>
      <c r="F1089" s="21" t="s">
        <v>61</v>
      </c>
      <c r="G1089" s="22" t="s">
        <v>4022</v>
      </c>
      <c r="H1089" s="23">
        <v>121865</v>
      </c>
      <c r="I1089" s="22" t="s">
        <v>437</v>
      </c>
      <c r="J1089" s="22" t="s">
        <v>402</v>
      </c>
      <c r="K1089" s="22" t="s">
        <v>403</v>
      </c>
      <c r="L1089" s="58"/>
    </row>
    <row r="1090" spans="1:12" ht="30.15" x14ac:dyDescent="0.3">
      <c r="A1090" s="19">
        <v>28</v>
      </c>
      <c r="B1090" s="20" t="s">
        <v>398</v>
      </c>
      <c r="C1090" s="22" t="s">
        <v>19</v>
      </c>
      <c r="D1090" s="21" t="s">
        <v>2474</v>
      </c>
      <c r="E1090" s="21" t="s">
        <v>2475</v>
      </c>
      <c r="F1090" s="21" t="s">
        <v>61</v>
      </c>
      <c r="G1090" s="22" t="s">
        <v>4022</v>
      </c>
      <c r="H1090" s="23">
        <v>122575</v>
      </c>
      <c r="I1090" s="22" t="s">
        <v>401</v>
      </c>
      <c r="J1090" s="22" t="s">
        <v>402</v>
      </c>
      <c r="K1090" s="22" t="s">
        <v>403</v>
      </c>
      <c r="L1090" s="58"/>
    </row>
    <row r="1091" spans="1:12" x14ac:dyDescent="0.3">
      <c r="A1091" s="19">
        <v>28</v>
      </c>
      <c r="B1091" s="20" t="s">
        <v>398</v>
      </c>
      <c r="C1091" s="22" t="s">
        <v>19</v>
      </c>
      <c r="D1091" s="21" t="s">
        <v>2466</v>
      </c>
      <c r="E1091" s="21" t="s">
        <v>2467</v>
      </c>
      <c r="F1091" s="21" t="s">
        <v>61</v>
      </c>
      <c r="G1091" s="22" t="s">
        <v>4022</v>
      </c>
      <c r="H1091" s="23">
        <v>127466</v>
      </c>
      <c r="I1091" s="22" t="s">
        <v>401</v>
      </c>
      <c r="J1091" s="22" t="s">
        <v>412</v>
      </c>
      <c r="K1091" s="22" t="s">
        <v>403</v>
      </c>
      <c r="L1091" s="58"/>
    </row>
    <row r="1092" spans="1:12" ht="30.15" x14ac:dyDescent="0.3">
      <c r="A1092" s="19">
        <v>28</v>
      </c>
      <c r="B1092" s="20" t="s">
        <v>398</v>
      </c>
      <c r="C1092" s="22" t="s">
        <v>19</v>
      </c>
      <c r="D1092" s="21" t="s">
        <v>2462</v>
      </c>
      <c r="E1092" s="21" t="s">
        <v>2463</v>
      </c>
      <c r="F1092" s="21" t="s">
        <v>61</v>
      </c>
      <c r="G1092" s="22" t="s">
        <v>4022</v>
      </c>
      <c r="H1092" s="23">
        <v>129120</v>
      </c>
      <c r="I1092" s="22" t="s">
        <v>442</v>
      </c>
      <c r="J1092" s="22" t="s">
        <v>402</v>
      </c>
      <c r="K1092" s="22" t="s">
        <v>403</v>
      </c>
      <c r="L1092" s="58"/>
    </row>
    <row r="1093" spans="1:12" ht="30.15" x14ac:dyDescent="0.3">
      <c r="A1093" s="19">
        <v>28</v>
      </c>
      <c r="B1093" s="20" t="s">
        <v>398</v>
      </c>
      <c r="C1093" s="22" t="s">
        <v>19</v>
      </c>
      <c r="D1093" s="21" t="s">
        <v>2478</v>
      </c>
      <c r="E1093" s="21" t="s">
        <v>2479</v>
      </c>
      <c r="F1093" s="21" t="s">
        <v>61</v>
      </c>
      <c r="G1093" s="22" t="s">
        <v>4022</v>
      </c>
      <c r="H1093" s="23">
        <v>149900</v>
      </c>
      <c r="I1093" s="22" t="s">
        <v>442</v>
      </c>
      <c r="J1093" s="22" t="s">
        <v>422</v>
      </c>
      <c r="K1093" s="22" t="s">
        <v>403</v>
      </c>
      <c r="L1093" s="58"/>
    </row>
    <row r="1094" spans="1:12" x14ac:dyDescent="0.3">
      <c r="A1094" s="19">
        <v>28</v>
      </c>
      <c r="B1094" s="20" t="s">
        <v>398</v>
      </c>
      <c r="C1094" s="22" t="s">
        <v>19</v>
      </c>
      <c r="D1094" s="21" t="s">
        <v>2458</v>
      </c>
      <c r="E1094" s="21" t="s">
        <v>2459</v>
      </c>
      <c r="F1094" s="21" t="s">
        <v>61</v>
      </c>
      <c r="G1094" s="22" t="s">
        <v>4022</v>
      </c>
      <c r="H1094" s="23">
        <v>164575</v>
      </c>
      <c r="I1094" s="22" t="s">
        <v>401</v>
      </c>
      <c r="J1094" s="22" t="s">
        <v>402</v>
      </c>
      <c r="K1094" s="22" t="s">
        <v>403</v>
      </c>
      <c r="L1094" s="58"/>
    </row>
    <row r="1095" spans="1:12" ht="30.15" x14ac:dyDescent="0.3">
      <c r="A1095" s="19">
        <v>28</v>
      </c>
      <c r="B1095" s="20" t="s">
        <v>398</v>
      </c>
      <c r="C1095" s="22" t="s">
        <v>19</v>
      </c>
      <c r="D1095" s="21" t="s">
        <v>2480</v>
      </c>
      <c r="E1095" s="21" t="s">
        <v>2481</v>
      </c>
      <c r="F1095" s="21" t="s">
        <v>61</v>
      </c>
      <c r="G1095" s="22" t="s">
        <v>4022</v>
      </c>
      <c r="H1095" s="23">
        <v>197423</v>
      </c>
      <c r="I1095" s="22" t="s">
        <v>442</v>
      </c>
      <c r="J1095" s="22" t="s">
        <v>422</v>
      </c>
      <c r="K1095" s="22" t="s">
        <v>403</v>
      </c>
      <c r="L1095" s="58"/>
    </row>
    <row r="1096" spans="1:12" x14ac:dyDescent="0.3">
      <c r="A1096" s="19">
        <v>28</v>
      </c>
      <c r="B1096" s="20" t="s">
        <v>398</v>
      </c>
      <c r="C1096" s="22" t="s">
        <v>19</v>
      </c>
      <c r="D1096" s="21" t="s">
        <v>2476</v>
      </c>
      <c r="E1096" s="21" t="s">
        <v>2477</v>
      </c>
      <c r="F1096" s="21" t="s">
        <v>61</v>
      </c>
      <c r="G1096" s="22" t="s">
        <v>4022</v>
      </c>
      <c r="H1096" s="23">
        <v>239664</v>
      </c>
      <c r="I1096" s="22" t="s">
        <v>401</v>
      </c>
      <c r="J1096" s="22" t="s">
        <v>402</v>
      </c>
      <c r="K1096" s="22" t="s">
        <v>403</v>
      </c>
      <c r="L1096" s="58"/>
    </row>
    <row r="1097" spans="1:12" x14ac:dyDescent="0.3">
      <c r="A1097" s="19">
        <v>28</v>
      </c>
      <c r="B1097" s="20" t="s">
        <v>510</v>
      </c>
      <c r="C1097" s="22" t="s">
        <v>19</v>
      </c>
      <c r="D1097" s="21" t="s">
        <v>2498</v>
      </c>
      <c r="E1097" s="21" t="s">
        <v>2499</v>
      </c>
      <c r="F1097" s="21" t="s">
        <v>61</v>
      </c>
      <c r="G1097" s="22" t="s">
        <v>4022</v>
      </c>
      <c r="H1097" s="23">
        <v>279357</v>
      </c>
      <c r="I1097" s="22" t="s">
        <v>421</v>
      </c>
      <c r="J1097" s="22" t="s">
        <v>512</v>
      </c>
      <c r="K1097" s="22" t="s">
        <v>27</v>
      </c>
      <c r="L1097" s="58"/>
    </row>
    <row r="1098" spans="1:12" x14ac:dyDescent="0.3">
      <c r="A1098" s="19">
        <v>28</v>
      </c>
      <c r="B1098" s="20" t="s">
        <v>510</v>
      </c>
      <c r="C1098" s="22" t="s">
        <v>124</v>
      </c>
      <c r="D1098" s="21" t="s">
        <v>2490</v>
      </c>
      <c r="E1098" s="21" t="s">
        <v>2438</v>
      </c>
      <c r="F1098" s="21" t="s">
        <v>61</v>
      </c>
      <c r="G1098" s="22"/>
      <c r="H1098" s="23">
        <v>686240</v>
      </c>
      <c r="I1098" s="22" t="s">
        <v>421</v>
      </c>
      <c r="J1098" s="22" t="s">
        <v>529</v>
      </c>
      <c r="K1098" s="22" t="s">
        <v>403</v>
      </c>
      <c r="L1098" s="58"/>
    </row>
    <row r="1099" spans="1:12" ht="30.15" x14ac:dyDescent="0.3">
      <c r="A1099" s="19">
        <v>29</v>
      </c>
      <c r="B1099" s="20" t="s">
        <v>510</v>
      </c>
      <c r="C1099" s="22" t="s">
        <v>296</v>
      </c>
      <c r="D1099" s="21" t="s">
        <v>2540</v>
      </c>
      <c r="E1099" s="21" t="s">
        <v>2541</v>
      </c>
      <c r="F1099" s="21" t="s">
        <v>61</v>
      </c>
      <c r="G1099" s="22"/>
      <c r="H1099" s="23">
        <v>13000</v>
      </c>
      <c r="I1099" s="22" t="s">
        <v>442</v>
      </c>
      <c r="J1099" s="22" t="s">
        <v>520</v>
      </c>
      <c r="K1099" s="22" t="s">
        <v>403</v>
      </c>
      <c r="L1099" s="58"/>
    </row>
    <row r="1100" spans="1:12" x14ac:dyDescent="0.3">
      <c r="A1100" s="19">
        <v>29</v>
      </c>
      <c r="B1100" s="20" t="s">
        <v>398</v>
      </c>
      <c r="C1100" s="22" t="s">
        <v>51</v>
      </c>
      <c r="D1100" s="21" t="s">
        <v>2524</v>
      </c>
      <c r="E1100" s="21" t="s">
        <v>2525</v>
      </c>
      <c r="F1100" s="21" t="s">
        <v>61</v>
      </c>
      <c r="G1100" s="22" t="s">
        <v>4022</v>
      </c>
      <c r="H1100" s="23">
        <v>18225</v>
      </c>
      <c r="I1100" s="22" t="s">
        <v>421</v>
      </c>
      <c r="J1100" s="22" t="s">
        <v>422</v>
      </c>
      <c r="K1100" s="22" t="s">
        <v>403</v>
      </c>
      <c r="L1100" s="58"/>
    </row>
    <row r="1101" spans="1:12" x14ac:dyDescent="0.3">
      <c r="A1101" s="19">
        <v>29</v>
      </c>
      <c r="B1101" s="20" t="s">
        <v>398</v>
      </c>
      <c r="C1101" s="22" t="s">
        <v>22</v>
      </c>
      <c r="D1101" s="21" t="s">
        <v>2522</v>
      </c>
      <c r="E1101" s="21" t="s">
        <v>2523</v>
      </c>
      <c r="F1101" s="21" t="s">
        <v>61</v>
      </c>
      <c r="G1101" s="22"/>
      <c r="H1101" s="23">
        <v>23624</v>
      </c>
      <c r="I1101" s="22" t="s">
        <v>401</v>
      </c>
      <c r="J1101" s="22" t="s">
        <v>407</v>
      </c>
      <c r="K1101" s="22" t="s">
        <v>403</v>
      </c>
      <c r="L1101" s="58"/>
    </row>
    <row r="1102" spans="1:12" x14ac:dyDescent="0.3">
      <c r="A1102" s="19">
        <v>29</v>
      </c>
      <c r="B1102" s="20" t="s">
        <v>510</v>
      </c>
      <c r="C1102" s="22" t="s">
        <v>296</v>
      </c>
      <c r="D1102" s="21" t="s">
        <v>2538</v>
      </c>
      <c r="E1102" s="21" t="s">
        <v>2539</v>
      </c>
      <c r="F1102" s="21" t="s">
        <v>61</v>
      </c>
      <c r="G1102" s="22"/>
      <c r="H1102" s="23">
        <v>23739</v>
      </c>
      <c r="I1102" s="22" t="s">
        <v>421</v>
      </c>
      <c r="J1102" s="22" t="s">
        <v>512</v>
      </c>
      <c r="K1102" s="22" t="s">
        <v>403</v>
      </c>
      <c r="L1102" s="58"/>
    </row>
    <row r="1103" spans="1:12" ht="30.15" x14ac:dyDescent="0.3">
      <c r="A1103" s="19">
        <v>29</v>
      </c>
      <c r="B1103" s="20" t="s">
        <v>510</v>
      </c>
      <c r="C1103" s="22" t="s">
        <v>19</v>
      </c>
      <c r="D1103" s="21" t="s">
        <v>2532</v>
      </c>
      <c r="E1103" s="21" t="s">
        <v>2533</v>
      </c>
      <c r="F1103" s="21" t="s">
        <v>61</v>
      </c>
      <c r="G1103" s="22"/>
      <c r="H1103" s="23">
        <v>30000</v>
      </c>
      <c r="I1103" s="22" t="s">
        <v>442</v>
      </c>
      <c r="J1103" s="22" t="s">
        <v>520</v>
      </c>
      <c r="K1103" s="22" t="s">
        <v>403</v>
      </c>
      <c r="L1103" s="58"/>
    </row>
    <row r="1104" spans="1:12" ht="30.15" x14ac:dyDescent="0.3">
      <c r="A1104" s="19">
        <v>29</v>
      </c>
      <c r="B1104" s="20" t="s">
        <v>398</v>
      </c>
      <c r="C1104" s="22" t="s">
        <v>68</v>
      </c>
      <c r="D1104" s="21" t="s">
        <v>2505</v>
      </c>
      <c r="E1104" s="21" t="s">
        <v>2506</v>
      </c>
      <c r="F1104" s="21" t="s">
        <v>61</v>
      </c>
      <c r="G1104" s="22" t="s">
        <v>4022</v>
      </c>
      <c r="H1104" s="23">
        <v>31333</v>
      </c>
      <c r="I1104" s="22" t="s">
        <v>437</v>
      </c>
      <c r="J1104" s="22" t="s">
        <v>402</v>
      </c>
      <c r="K1104" s="22" t="s">
        <v>403</v>
      </c>
      <c r="L1104" s="58"/>
    </row>
    <row r="1105" spans="1:12" ht="30.15" x14ac:dyDescent="0.3">
      <c r="A1105" s="19">
        <v>29</v>
      </c>
      <c r="B1105" s="20" t="s">
        <v>510</v>
      </c>
      <c r="C1105" s="22" t="s">
        <v>32</v>
      </c>
      <c r="D1105" s="21" t="s">
        <v>2536</v>
      </c>
      <c r="E1105" s="21" t="s">
        <v>2537</v>
      </c>
      <c r="F1105" s="21" t="s">
        <v>61</v>
      </c>
      <c r="G1105" s="22" t="s">
        <v>4022</v>
      </c>
      <c r="H1105" s="23">
        <v>32640</v>
      </c>
      <c r="I1105" s="22" t="s">
        <v>442</v>
      </c>
      <c r="J1105" s="22" t="s">
        <v>520</v>
      </c>
      <c r="K1105" s="22" t="s">
        <v>403</v>
      </c>
      <c r="L1105" s="58" t="s">
        <v>4040</v>
      </c>
    </row>
    <row r="1106" spans="1:12" x14ac:dyDescent="0.3">
      <c r="A1106" s="19">
        <v>29</v>
      </c>
      <c r="B1106" s="20" t="s">
        <v>398</v>
      </c>
      <c r="C1106" s="22" t="s">
        <v>51</v>
      </c>
      <c r="D1106" s="21" t="s">
        <v>2526</v>
      </c>
      <c r="E1106" s="21" t="s">
        <v>2527</v>
      </c>
      <c r="F1106" s="21" t="s">
        <v>61</v>
      </c>
      <c r="G1106" s="22" t="s">
        <v>4022</v>
      </c>
      <c r="H1106" s="23">
        <v>36111</v>
      </c>
      <c r="I1106" s="22" t="s">
        <v>407</v>
      </c>
      <c r="J1106" s="22" t="s">
        <v>422</v>
      </c>
      <c r="K1106" s="22" t="s">
        <v>403</v>
      </c>
      <c r="L1106" s="58"/>
    </row>
    <row r="1107" spans="1:12" x14ac:dyDescent="0.3">
      <c r="A1107" s="19">
        <v>29</v>
      </c>
      <c r="B1107" s="20" t="s">
        <v>398</v>
      </c>
      <c r="C1107" s="22" t="s">
        <v>19</v>
      </c>
      <c r="D1107" s="21" t="s">
        <v>2508</v>
      </c>
      <c r="E1107" s="21" t="s">
        <v>2509</v>
      </c>
      <c r="F1107" s="21" t="s">
        <v>61</v>
      </c>
      <c r="G1107" s="22" t="s">
        <v>4022</v>
      </c>
      <c r="H1107" s="23">
        <v>55148</v>
      </c>
      <c r="I1107" s="22" t="s">
        <v>401</v>
      </c>
      <c r="J1107" s="22" t="s">
        <v>422</v>
      </c>
      <c r="K1107" s="22" t="s">
        <v>403</v>
      </c>
      <c r="L1107" s="58"/>
    </row>
    <row r="1108" spans="1:12" ht="30.15" x14ac:dyDescent="0.3">
      <c r="A1108" s="19">
        <v>29</v>
      </c>
      <c r="B1108" s="20" t="s">
        <v>398</v>
      </c>
      <c r="C1108" s="22" t="s">
        <v>19</v>
      </c>
      <c r="D1108" s="21" t="s">
        <v>2510</v>
      </c>
      <c r="E1108" s="21" t="s">
        <v>2511</v>
      </c>
      <c r="F1108" s="21" t="s">
        <v>61</v>
      </c>
      <c r="G1108" s="22"/>
      <c r="H1108" s="23">
        <v>66060</v>
      </c>
      <c r="I1108" s="22" t="s">
        <v>442</v>
      </c>
      <c r="J1108" s="22" t="s">
        <v>402</v>
      </c>
      <c r="K1108" s="22" t="s">
        <v>403</v>
      </c>
      <c r="L1108" s="58"/>
    </row>
    <row r="1109" spans="1:12" ht="30.15" x14ac:dyDescent="0.3">
      <c r="A1109" s="19">
        <v>29</v>
      </c>
      <c r="B1109" s="20" t="s">
        <v>510</v>
      </c>
      <c r="C1109" s="22" t="s">
        <v>19</v>
      </c>
      <c r="D1109" s="21" t="s">
        <v>2528</v>
      </c>
      <c r="E1109" s="21" t="s">
        <v>2529</v>
      </c>
      <c r="F1109" s="21" t="s">
        <v>61</v>
      </c>
      <c r="G1109" s="22" t="s">
        <v>4022</v>
      </c>
      <c r="H1109" s="23">
        <v>74500</v>
      </c>
      <c r="I1109" s="22" t="s">
        <v>421</v>
      </c>
      <c r="J1109" s="22" t="s">
        <v>512</v>
      </c>
      <c r="K1109" s="22" t="s">
        <v>403</v>
      </c>
      <c r="L1109" s="58"/>
    </row>
    <row r="1110" spans="1:12" x14ac:dyDescent="0.3">
      <c r="A1110" s="19">
        <v>29</v>
      </c>
      <c r="B1110" s="20" t="s">
        <v>398</v>
      </c>
      <c r="C1110" s="22" t="s">
        <v>19</v>
      </c>
      <c r="D1110" s="21" t="s">
        <v>2518</v>
      </c>
      <c r="E1110" s="21" t="s">
        <v>2519</v>
      </c>
      <c r="F1110" s="21" t="s">
        <v>61</v>
      </c>
      <c r="G1110" s="22" t="s">
        <v>4022</v>
      </c>
      <c r="H1110" s="23">
        <v>75177</v>
      </c>
      <c r="I1110" s="22" t="s">
        <v>401</v>
      </c>
      <c r="J1110" s="22" t="s">
        <v>402</v>
      </c>
      <c r="K1110" s="22" t="s">
        <v>403</v>
      </c>
      <c r="L1110" s="58"/>
    </row>
    <row r="1111" spans="1:12" x14ac:dyDescent="0.3">
      <c r="A1111" s="19">
        <v>29</v>
      </c>
      <c r="B1111" s="20" t="s">
        <v>398</v>
      </c>
      <c r="C1111" s="22" t="s">
        <v>19</v>
      </c>
      <c r="D1111" s="21" t="s">
        <v>2512</v>
      </c>
      <c r="E1111" s="21" t="s">
        <v>2513</v>
      </c>
      <c r="F1111" s="21" t="s">
        <v>61</v>
      </c>
      <c r="G1111" s="22"/>
      <c r="H1111" s="23">
        <v>80480</v>
      </c>
      <c r="I1111" s="22" t="s">
        <v>401</v>
      </c>
      <c r="J1111" s="22" t="s">
        <v>412</v>
      </c>
      <c r="K1111" s="22" t="s">
        <v>403</v>
      </c>
      <c r="L1111" s="58"/>
    </row>
    <row r="1112" spans="1:12" ht="30.15" x14ac:dyDescent="0.3">
      <c r="A1112" s="19">
        <v>29</v>
      </c>
      <c r="B1112" s="20" t="s">
        <v>398</v>
      </c>
      <c r="C1112" s="22" t="s">
        <v>19</v>
      </c>
      <c r="D1112" s="21" t="s">
        <v>2514</v>
      </c>
      <c r="E1112" s="21" t="s">
        <v>2515</v>
      </c>
      <c r="F1112" s="21" t="s">
        <v>61</v>
      </c>
      <c r="G1112" s="22"/>
      <c r="H1112" s="23">
        <v>85727</v>
      </c>
      <c r="I1112" s="22" t="s">
        <v>401</v>
      </c>
      <c r="J1112" s="22" t="s">
        <v>412</v>
      </c>
      <c r="K1112" s="22" t="s">
        <v>403</v>
      </c>
      <c r="L1112" s="58"/>
    </row>
    <row r="1113" spans="1:12" x14ac:dyDescent="0.3">
      <c r="A1113" s="19">
        <v>29</v>
      </c>
      <c r="B1113" s="20" t="s">
        <v>510</v>
      </c>
      <c r="C1113" s="22" t="s">
        <v>19</v>
      </c>
      <c r="D1113" s="21" t="s">
        <v>2542</v>
      </c>
      <c r="E1113" s="21" t="s">
        <v>2543</v>
      </c>
      <c r="F1113" s="21" t="s">
        <v>61</v>
      </c>
      <c r="G1113" s="22"/>
      <c r="H1113" s="23">
        <v>98500</v>
      </c>
      <c r="I1113" s="22" t="s">
        <v>421</v>
      </c>
      <c r="J1113" s="22" t="s">
        <v>512</v>
      </c>
      <c r="K1113" s="22" t="s">
        <v>27</v>
      </c>
      <c r="L1113" s="58"/>
    </row>
    <row r="1114" spans="1:12" x14ac:dyDescent="0.3">
      <c r="A1114" s="19">
        <v>29</v>
      </c>
      <c r="B1114" s="20" t="s">
        <v>510</v>
      </c>
      <c r="C1114" s="22" t="s">
        <v>19</v>
      </c>
      <c r="D1114" s="21" t="s">
        <v>2530</v>
      </c>
      <c r="E1114" s="21" t="s">
        <v>2531</v>
      </c>
      <c r="F1114" s="21" t="s">
        <v>61</v>
      </c>
      <c r="G1114" s="22" t="s">
        <v>4022</v>
      </c>
      <c r="H1114" s="23">
        <v>112800</v>
      </c>
      <c r="I1114" s="22" t="s">
        <v>421</v>
      </c>
      <c r="J1114" s="22" t="s">
        <v>512</v>
      </c>
      <c r="K1114" s="22" t="s">
        <v>403</v>
      </c>
      <c r="L1114" s="58"/>
    </row>
    <row r="1115" spans="1:12" ht="30.15" x14ac:dyDescent="0.3">
      <c r="A1115" s="19">
        <v>29</v>
      </c>
      <c r="B1115" s="20" t="s">
        <v>398</v>
      </c>
      <c r="C1115" s="22" t="s">
        <v>19</v>
      </c>
      <c r="D1115" s="21" t="s">
        <v>2516</v>
      </c>
      <c r="E1115" s="21" t="s">
        <v>2517</v>
      </c>
      <c r="F1115" s="21" t="s">
        <v>61</v>
      </c>
      <c r="G1115" s="22"/>
      <c r="H1115" s="23">
        <v>147725</v>
      </c>
      <c r="I1115" s="22" t="s">
        <v>437</v>
      </c>
      <c r="J1115" s="22" t="s">
        <v>402</v>
      </c>
      <c r="K1115" s="22" t="s">
        <v>403</v>
      </c>
      <c r="L1115" s="58"/>
    </row>
    <row r="1116" spans="1:12" x14ac:dyDescent="0.3">
      <c r="A1116" s="19">
        <v>29</v>
      </c>
      <c r="B1116" s="20" t="s">
        <v>510</v>
      </c>
      <c r="C1116" s="22" t="s">
        <v>19</v>
      </c>
      <c r="D1116" s="21" t="s">
        <v>2544</v>
      </c>
      <c r="E1116" s="21" t="s">
        <v>2545</v>
      </c>
      <c r="F1116" s="21" t="s">
        <v>61</v>
      </c>
      <c r="G1116" s="22"/>
      <c r="H1116" s="23">
        <v>165780</v>
      </c>
      <c r="I1116" s="22" t="s">
        <v>421</v>
      </c>
      <c r="J1116" s="22" t="s">
        <v>520</v>
      </c>
      <c r="K1116" s="22" t="s">
        <v>27</v>
      </c>
      <c r="L1116" s="58"/>
    </row>
    <row r="1117" spans="1:12" ht="30.15" x14ac:dyDescent="0.3">
      <c r="A1117" s="19">
        <v>29</v>
      </c>
      <c r="B1117" s="20" t="s">
        <v>398</v>
      </c>
      <c r="C1117" s="22" t="s">
        <v>68</v>
      </c>
      <c r="D1117" s="21" t="s">
        <v>2507</v>
      </c>
      <c r="E1117" s="21" t="s">
        <v>2506</v>
      </c>
      <c r="F1117" s="21" t="s">
        <v>61</v>
      </c>
      <c r="G1117" s="22" t="s">
        <v>4022</v>
      </c>
      <c r="H1117" s="23">
        <v>177554</v>
      </c>
      <c r="I1117" s="22" t="s">
        <v>437</v>
      </c>
      <c r="J1117" s="22" t="s">
        <v>402</v>
      </c>
      <c r="K1117" s="22" t="s">
        <v>403</v>
      </c>
      <c r="L1117" s="58"/>
    </row>
    <row r="1118" spans="1:12" x14ac:dyDescent="0.3">
      <c r="A1118" s="19">
        <v>29</v>
      </c>
      <c r="B1118" s="20" t="s">
        <v>398</v>
      </c>
      <c r="C1118" s="22" t="s">
        <v>16</v>
      </c>
      <c r="D1118" s="21" t="s">
        <v>2504</v>
      </c>
      <c r="E1118" s="21" t="s">
        <v>2503</v>
      </c>
      <c r="F1118" s="21" t="s">
        <v>61</v>
      </c>
      <c r="G1118" s="22" t="s">
        <v>4022</v>
      </c>
      <c r="H1118" s="23">
        <v>207360</v>
      </c>
      <c r="I1118" s="22" t="s">
        <v>401</v>
      </c>
      <c r="J1118" s="22" t="s">
        <v>402</v>
      </c>
      <c r="K1118" s="22" t="s">
        <v>403</v>
      </c>
      <c r="L1118" s="58"/>
    </row>
    <row r="1119" spans="1:12" x14ac:dyDescent="0.3">
      <c r="A1119" s="19">
        <v>29</v>
      </c>
      <c r="B1119" s="20" t="s">
        <v>398</v>
      </c>
      <c r="C1119" s="22" t="s">
        <v>16</v>
      </c>
      <c r="D1119" s="21" t="s">
        <v>2500</v>
      </c>
      <c r="E1119" s="21" t="s">
        <v>2501</v>
      </c>
      <c r="F1119" s="21" t="s">
        <v>61</v>
      </c>
      <c r="G1119" s="22" t="s">
        <v>4022</v>
      </c>
      <c r="H1119" s="23">
        <v>261000</v>
      </c>
      <c r="I1119" s="22" t="s">
        <v>401</v>
      </c>
      <c r="J1119" s="22" t="s">
        <v>412</v>
      </c>
      <c r="K1119" s="22" t="s">
        <v>403</v>
      </c>
      <c r="L1119" s="58"/>
    </row>
    <row r="1120" spans="1:12" x14ac:dyDescent="0.3">
      <c r="A1120" s="19">
        <v>29</v>
      </c>
      <c r="B1120" s="20" t="s">
        <v>398</v>
      </c>
      <c r="C1120" s="22" t="s">
        <v>19</v>
      </c>
      <c r="D1120" s="21" t="s">
        <v>2520</v>
      </c>
      <c r="E1120" s="21" t="s">
        <v>2521</v>
      </c>
      <c r="F1120" s="21" t="s">
        <v>61</v>
      </c>
      <c r="G1120" s="22" t="s">
        <v>4022</v>
      </c>
      <c r="H1120" s="23">
        <v>279591</v>
      </c>
      <c r="I1120" s="22" t="s">
        <v>401</v>
      </c>
      <c r="J1120" s="22" t="s">
        <v>402</v>
      </c>
      <c r="K1120" s="22" t="s">
        <v>403</v>
      </c>
      <c r="L1120" s="58"/>
    </row>
    <row r="1121" spans="1:12" ht="45.2" x14ac:dyDescent="0.3">
      <c r="A1121" s="19">
        <v>29</v>
      </c>
      <c r="B1121" s="20" t="s">
        <v>510</v>
      </c>
      <c r="C1121" s="22" t="s">
        <v>19</v>
      </c>
      <c r="D1121" s="21" t="s">
        <v>2534</v>
      </c>
      <c r="E1121" s="21" t="s">
        <v>2535</v>
      </c>
      <c r="F1121" s="21" t="s">
        <v>61</v>
      </c>
      <c r="G1121" s="22"/>
      <c r="H1121" s="23">
        <v>298673</v>
      </c>
      <c r="I1121" s="22" t="s">
        <v>442</v>
      </c>
      <c r="J1121" s="22" t="s">
        <v>520</v>
      </c>
      <c r="K1121" s="22" t="s">
        <v>403</v>
      </c>
      <c r="L1121" s="58"/>
    </row>
    <row r="1122" spans="1:12" x14ac:dyDescent="0.3">
      <c r="A1122" s="19">
        <v>29</v>
      </c>
      <c r="B1122" s="20" t="s">
        <v>398</v>
      </c>
      <c r="C1122" s="22" t="s">
        <v>16</v>
      </c>
      <c r="D1122" s="21" t="s">
        <v>2502</v>
      </c>
      <c r="E1122" s="21" t="s">
        <v>2503</v>
      </c>
      <c r="F1122" s="21" t="s">
        <v>61</v>
      </c>
      <c r="G1122" s="22" t="s">
        <v>4022</v>
      </c>
      <c r="H1122" s="23">
        <v>440640</v>
      </c>
      <c r="I1122" s="22" t="s">
        <v>406</v>
      </c>
      <c r="J1122" s="22" t="s">
        <v>407</v>
      </c>
      <c r="K1122" s="22" t="s">
        <v>403</v>
      </c>
      <c r="L1122" s="58"/>
    </row>
    <row r="1123" spans="1:12" ht="30.15" x14ac:dyDescent="0.3">
      <c r="A1123" s="19">
        <v>30</v>
      </c>
      <c r="B1123" s="20" t="s">
        <v>510</v>
      </c>
      <c r="C1123" s="22" t="s">
        <v>78</v>
      </c>
      <c r="D1123" s="21" t="s">
        <v>2597</v>
      </c>
      <c r="E1123" s="21" t="s">
        <v>2598</v>
      </c>
      <c r="F1123" s="21" t="s">
        <v>61</v>
      </c>
      <c r="G1123" s="22"/>
      <c r="H1123" s="23">
        <v>10762</v>
      </c>
      <c r="I1123" s="22" t="s">
        <v>421</v>
      </c>
      <c r="J1123" s="22" t="s">
        <v>520</v>
      </c>
      <c r="K1123" s="22" t="s">
        <v>403</v>
      </c>
      <c r="L1123" s="58"/>
    </row>
    <row r="1124" spans="1:12" x14ac:dyDescent="0.3">
      <c r="A1124" s="19">
        <v>30</v>
      </c>
      <c r="B1124" s="20" t="s">
        <v>510</v>
      </c>
      <c r="C1124" s="22" t="s">
        <v>296</v>
      </c>
      <c r="D1124" s="21" t="s">
        <v>2599</v>
      </c>
      <c r="E1124" s="21" t="s">
        <v>2600</v>
      </c>
      <c r="F1124" s="21" t="s">
        <v>61</v>
      </c>
      <c r="G1124" s="22"/>
      <c r="H1124" s="23">
        <v>12000</v>
      </c>
      <c r="I1124" s="22" t="s">
        <v>421</v>
      </c>
      <c r="J1124" s="22" t="s">
        <v>520</v>
      </c>
      <c r="K1124" s="22" t="s">
        <v>403</v>
      </c>
      <c r="L1124" s="58"/>
    </row>
    <row r="1125" spans="1:12" x14ac:dyDescent="0.3">
      <c r="A1125" s="19">
        <v>30</v>
      </c>
      <c r="B1125" s="20" t="s">
        <v>398</v>
      </c>
      <c r="C1125" s="22" t="s">
        <v>32</v>
      </c>
      <c r="D1125" s="21" t="s">
        <v>2572</v>
      </c>
      <c r="E1125" s="21" t="s">
        <v>2573</v>
      </c>
      <c r="F1125" s="21" t="s">
        <v>61</v>
      </c>
      <c r="G1125" s="22"/>
      <c r="H1125" s="23">
        <v>12796</v>
      </c>
      <c r="I1125" s="22" t="s">
        <v>401</v>
      </c>
      <c r="J1125" s="22" t="s">
        <v>412</v>
      </c>
      <c r="K1125" s="22" t="s">
        <v>403</v>
      </c>
      <c r="L1125" s="58"/>
    </row>
    <row r="1126" spans="1:12" ht="30.15" x14ac:dyDescent="0.3">
      <c r="A1126" s="19">
        <v>30</v>
      </c>
      <c r="B1126" s="20" t="s">
        <v>398</v>
      </c>
      <c r="C1126" s="22" t="s">
        <v>296</v>
      </c>
      <c r="D1126" s="21" t="s">
        <v>2587</v>
      </c>
      <c r="E1126" s="21" t="s">
        <v>2588</v>
      </c>
      <c r="F1126" s="21" t="s">
        <v>61</v>
      </c>
      <c r="G1126" s="22"/>
      <c r="H1126" s="23">
        <v>13356</v>
      </c>
      <c r="I1126" s="22" t="s">
        <v>442</v>
      </c>
      <c r="J1126" s="22" t="s">
        <v>412</v>
      </c>
      <c r="K1126" s="22" t="s">
        <v>403</v>
      </c>
      <c r="L1126" s="58"/>
    </row>
    <row r="1127" spans="1:12" x14ac:dyDescent="0.3">
      <c r="A1127" s="19">
        <v>30</v>
      </c>
      <c r="B1127" s="20" t="s">
        <v>398</v>
      </c>
      <c r="C1127" s="22" t="s">
        <v>87</v>
      </c>
      <c r="D1127" s="21" t="s">
        <v>2581</v>
      </c>
      <c r="E1127" s="21" t="s">
        <v>2582</v>
      </c>
      <c r="F1127" s="21" t="s">
        <v>61</v>
      </c>
      <c r="G1127" s="22"/>
      <c r="H1127" s="23">
        <v>17700</v>
      </c>
      <c r="I1127" s="22" t="s">
        <v>406</v>
      </c>
      <c r="J1127" s="22" t="s">
        <v>402</v>
      </c>
      <c r="K1127" s="22" t="s">
        <v>403</v>
      </c>
      <c r="L1127" s="58"/>
    </row>
    <row r="1128" spans="1:12" ht="30.15" x14ac:dyDescent="0.3">
      <c r="A1128" s="19">
        <v>30</v>
      </c>
      <c r="B1128" s="20" t="s">
        <v>398</v>
      </c>
      <c r="C1128" s="22" t="s">
        <v>51</v>
      </c>
      <c r="D1128" s="21" t="s">
        <v>2583</v>
      </c>
      <c r="E1128" s="21" t="s">
        <v>2584</v>
      </c>
      <c r="F1128" s="21" t="s">
        <v>61</v>
      </c>
      <c r="G1128" s="22"/>
      <c r="H1128" s="23">
        <v>19075</v>
      </c>
      <c r="I1128" s="22" t="s">
        <v>437</v>
      </c>
      <c r="J1128" s="22" t="s">
        <v>422</v>
      </c>
      <c r="K1128" s="22" t="s">
        <v>403</v>
      </c>
      <c r="L1128" s="58"/>
    </row>
    <row r="1129" spans="1:12" x14ac:dyDescent="0.3">
      <c r="A1129" s="19">
        <v>30</v>
      </c>
      <c r="B1129" s="20" t="s">
        <v>398</v>
      </c>
      <c r="C1129" s="22" t="s">
        <v>19</v>
      </c>
      <c r="D1129" s="21" t="s">
        <v>2568</v>
      </c>
      <c r="E1129" s="21" t="s">
        <v>2569</v>
      </c>
      <c r="F1129" s="21" t="s">
        <v>61</v>
      </c>
      <c r="G1129" s="22"/>
      <c r="H1129" s="23">
        <v>20760</v>
      </c>
      <c r="I1129" s="22" t="s">
        <v>401</v>
      </c>
      <c r="J1129" s="22" t="s">
        <v>402</v>
      </c>
      <c r="K1129" s="22" t="s">
        <v>403</v>
      </c>
      <c r="L1129" s="58"/>
    </row>
    <row r="1130" spans="1:12" x14ac:dyDescent="0.3">
      <c r="A1130" s="19">
        <v>30</v>
      </c>
      <c r="B1130" s="20" t="s">
        <v>510</v>
      </c>
      <c r="C1130" s="22" t="s">
        <v>32</v>
      </c>
      <c r="D1130" s="21" t="s">
        <v>2595</v>
      </c>
      <c r="E1130" s="21" t="s">
        <v>2596</v>
      </c>
      <c r="F1130" s="21" t="s">
        <v>61</v>
      </c>
      <c r="G1130" s="22"/>
      <c r="H1130" s="23">
        <v>27000</v>
      </c>
      <c r="I1130" s="22" t="s">
        <v>421</v>
      </c>
      <c r="J1130" s="22" t="s">
        <v>529</v>
      </c>
      <c r="K1130" s="22" t="s">
        <v>403</v>
      </c>
      <c r="L1130" s="58" t="s">
        <v>4040</v>
      </c>
    </row>
    <row r="1131" spans="1:12" x14ac:dyDescent="0.3">
      <c r="A1131" s="19">
        <v>30</v>
      </c>
      <c r="B1131" s="20" t="s">
        <v>398</v>
      </c>
      <c r="C1131" s="22" t="s">
        <v>87</v>
      </c>
      <c r="D1131" s="21" t="s">
        <v>2579</v>
      </c>
      <c r="E1131" s="21" t="s">
        <v>2580</v>
      </c>
      <c r="F1131" s="21" t="s">
        <v>61</v>
      </c>
      <c r="G1131" s="22" t="s">
        <v>4022</v>
      </c>
      <c r="H1131" s="23">
        <v>37000</v>
      </c>
      <c r="I1131" s="22" t="s">
        <v>406</v>
      </c>
      <c r="J1131" s="22" t="s">
        <v>402</v>
      </c>
      <c r="K1131" s="22" t="s">
        <v>403</v>
      </c>
      <c r="L1131" s="58"/>
    </row>
    <row r="1132" spans="1:12" ht="30.15" x14ac:dyDescent="0.3">
      <c r="A1132" s="19">
        <v>30</v>
      </c>
      <c r="B1132" s="20" t="s">
        <v>398</v>
      </c>
      <c r="C1132" s="22" t="s">
        <v>19</v>
      </c>
      <c r="D1132" s="21" t="s">
        <v>2546</v>
      </c>
      <c r="E1132" s="21" t="s">
        <v>2547</v>
      </c>
      <c r="F1132" s="21" t="s">
        <v>61</v>
      </c>
      <c r="G1132" s="22"/>
      <c r="H1132" s="23">
        <v>54060</v>
      </c>
      <c r="I1132" s="22" t="s">
        <v>437</v>
      </c>
      <c r="J1132" s="22" t="s">
        <v>412</v>
      </c>
      <c r="K1132" s="22" t="s">
        <v>403</v>
      </c>
      <c r="L1132" s="58"/>
    </row>
    <row r="1133" spans="1:12" x14ac:dyDescent="0.3">
      <c r="A1133" s="19">
        <v>30</v>
      </c>
      <c r="B1133" s="20" t="s">
        <v>398</v>
      </c>
      <c r="C1133" s="22" t="s">
        <v>87</v>
      </c>
      <c r="D1133" s="21" t="s">
        <v>4035</v>
      </c>
      <c r="E1133" s="21" t="s">
        <v>2574</v>
      </c>
      <c r="F1133" s="21" t="s">
        <v>61</v>
      </c>
      <c r="G1133" s="22"/>
      <c r="H1133" s="23">
        <v>62880</v>
      </c>
      <c r="I1133" s="22" t="s">
        <v>406</v>
      </c>
      <c r="J1133" s="22" t="s">
        <v>407</v>
      </c>
      <c r="K1133" s="22" t="s">
        <v>403</v>
      </c>
      <c r="L1133" s="58"/>
    </row>
    <row r="1134" spans="1:12" ht="30.15" x14ac:dyDescent="0.3">
      <c r="A1134" s="19">
        <v>30</v>
      </c>
      <c r="B1134" s="20" t="s">
        <v>398</v>
      </c>
      <c r="C1134" s="22" t="s">
        <v>19</v>
      </c>
      <c r="D1134" s="21" t="s">
        <v>2548</v>
      </c>
      <c r="E1134" s="21" t="s">
        <v>2549</v>
      </c>
      <c r="F1134" s="21" t="s">
        <v>61</v>
      </c>
      <c r="G1134" s="22"/>
      <c r="H1134" s="23">
        <v>84000</v>
      </c>
      <c r="I1134" s="22" t="s">
        <v>401</v>
      </c>
      <c r="J1134" s="22" t="s">
        <v>412</v>
      </c>
      <c r="K1134" s="22" t="s">
        <v>403</v>
      </c>
      <c r="L1134" s="58"/>
    </row>
    <row r="1135" spans="1:12" ht="30.15" x14ac:dyDescent="0.3">
      <c r="A1135" s="19">
        <v>30</v>
      </c>
      <c r="B1135" s="20" t="s">
        <v>398</v>
      </c>
      <c r="C1135" s="22" t="s">
        <v>19</v>
      </c>
      <c r="D1135" s="21" t="s">
        <v>2552</v>
      </c>
      <c r="E1135" s="21" t="s">
        <v>2553</v>
      </c>
      <c r="F1135" s="21" t="s">
        <v>61</v>
      </c>
      <c r="G1135" s="22" t="s">
        <v>4022</v>
      </c>
      <c r="H1135" s="23">
        <v>86500</v>
      </c>
      <c r="I1135" s="22" t="s">
        <v>401</v>
      </c>
      <c r="J1135" s="22" t="s">
        <v>412</v>
      </c>
      <c r="K1135" s="22" t="s">
        <v>403</v>
      </c>
      <c r="L1135" s="58"/>
    </row>
    <row r="1136" spans="1:12" x14ac:dyDescent="0.3">
      <c r="A1136" s="19">
        <v>30</v>
      </c>
      <c r="B1136" s="20" t="s">
        <v>398</v>
      </c>
      <c r="C1136" s="22" t="s">
        <v>87</v>
      </c>
      <c r="D1136" s="21" t="s">
        <v>2577</v>
      </c>
      <c r="E1136" s="21" t="s">
        <v>2578</v>
      </c>
      <c r="F1136" s="21" t="s">
        <v>61</v>
      </c>
      <c r="G1136" s="22"/>
      <c r="H1136" s="23">
        <v>91868</v>
      </c>
      <c r="I1136" s="22" t="s">
        <v>406</v>
      </c>
      <c r="J1136" s="22" t="s">
        <v>407</v>
      </c>
      <c r="K1136" s="22" t="s">
        <v>403</v>
      </c>
      <c r="L1136" s="58"/>
    </row>
    <row r="1137" spans="1:12" x14ac:dyDescent="0.3">
      <c r="A1137" s="19">
        <v>30</v>
      </c>
      <c r="B1137" s="20" t="s">
        <v>510</v>
      </c>
      <c r="C1137" s="22" t="s">
        <v>19</v>
      </c>
      <c r="D1137" s="21" t="s">
        <v>2591</v>
      </c>
      <c r="E1137" s="21" t="s">
        <v>2592</v>
      </c>
      <c r="F1137" s="21" t="s">
        <v>61</v>
      </c>
      <c r="G1137" s="22"/>
      <c r="H1137" s="23">
        <v>96765</v>
      </c>
      <c r="I1137" s="22" t="s">
        <v>421</v>
      </c>
      <c r="J1137" s="22" t="s">
        <v>512</v>
      </c>
      <c r="K1137" s="22" t="s">
        <v>403</v>
      </c>
      <c r="L1137" s="58"/>
    </row>
    <row r="1138" spans="1:12" ht="30.15" x14ac:dyDescent="0.3">
      <c r="A1138" s="19">
        <v>30</v>
      </c>
      <c r="B1138" s="20" t="s">
        <v>510</v>
      </c>
      <c r="C1138" s="22" t="s">
        <v>19</v>
      </c>
      <c r="D1138" s="21" t="s">
        <v>2593</v>
      </c>
      <c r="E1138" s="21" t="s">
        <v>2594</v>
      </c>
      <c r="F1138" s="21" t="s">
        <v>61</v>
      </c>
      <c r="G1138" s="22"/>
      <c r="H1138" s="23">
        <v>97200</v>
      </c>
      <c r="I1138" s="22" t="s">
        <v>442</v>
      </c>
      <c r="J1138" s="22" t="s">
        <v>520</v>
      </c>
      <c r="K1138" s="22" t="s">
        <v>403</v>
      </c>
      <c r="L1138" s="58"/>
    </row>
    <row r="1139" spans="1:12" ht="30.15" x14ac:dyDescent="0.3">
      <c r="A1139" s="19">
        <v>30</v>
      </c>
      <c r="B1139" s="20" t="s">
        <v>398</v>
      </c>
      <c r="C1139" s="22" t="s">
        <v>19</v>
      </c>
      <c r="D1139" s="21" t="s">
        <v>2554</v>
      </c>
      <c r="E1139" s="21" t="s">
        <v>2555</v>
      </c>
      <c r="F1139" s="21" t="s">
        <v>61</v>
      </c>
      <c r="G1139" s="22"/>
      <c r="H1139" s="23">
        <v>98500</v>
      </c>
      <c r="I1139" s="22" t="s">
        <v>449</v>
      </c>
      <c r="J1139" s="22" t="s">
        <v>449</v>
      </c>
      <c r="K1139" s="22" t="s">
        <v>403</v>
      </c>
      <c r="L1139" s="58"/>
    </row>
    <row r="1140" spans="1:12" x14ac:dyDescent="0.3">
      <c r="A1140" s="19">
        <v>30</v>
      </c>
      <c r="B1140" s="20" t="s">
        <v>398</v>
      </c>
      <c r="C1140" s="22" t="s">
        <v>51</v>
      </c>
      <c r="D1140" s="21" t="s">
        <v>2585</v>
      </c>
      <c r="E1140" s="21" t="s">
        <v>2586</v>
      </c>
      <c r="F1140" s="21" t="s">
        <v>61</v>
      </c>
      <c r="G1140" s="22"/>
      <c r="H1140" s="23">
        <v>101600</v>
      </c>
      <c r="I1140" s="22" t="s">
        <v>421</v>
      </c>
      <c r="J1140" s="22" t="s">
        <v>422</v>
      </c>
      <c r="K1140" s="22" t="s">
        <v>403</v>
      </c>
      <c r="L1140" s="58"/>
    </row>
    <row r="1141" spans="1:12" ht="30.15" x14ac:dyDescent="0.3">
      <c r="A1141" s="19">
        <v>30</v>
      </c>
      <c r="B1141" s="20" t="s">
        <v>398</v>
      </c>
      <c r="C1141" s="22" t="s">
        <v>22</v>
      </c>
      <c r="D1141" s="21" t="s">
        <v>2570</v>
      </c>
      <c r="E1141" s="21" t="s">
        <v>2571</v>
      </c>
      <c r="F1141" s="21" t="s">
        <v>61</v>
      </c>
      <c r="G1141" s="22"/>
      <c r="H1141" s="23">
        <v>109800</v>
      </c>
      <c r="I1141" s="22" t="s">
        <v>437</v>
      </c>
      <c r="J1141" s="22" t="s">
        <v>407</v>
      </c>
      <c r="K1141" s="22" t="s">
        <v>403</v>
      </c>
      <c r="L1141" s="58"/>
    </row>
    <row r="1142" spans="1:12" x14ac:dyDescent="0.3">
      <c r="A1142" s="19">
        <v>30</v>
      </c>
      <c r="B1142" s="20" t="s">
        <v>398</v>
      </c>
      <c r="C1142" s="22" t="s">
        <v>19</v>
      </c>
      <c r="D1142" s="21" t="s">
        <v>2564</v>
      </c>
      <c r="E1142" s="21" t="s">
        <v>2565</v>
      </c>
      <c r="F1142" s="21" t="s">
        <v>61</v>
      </c>
      <c r="G1142" s="22"/>
      <c r="H1142" s="23">
        <v>121375</v>
      </c>
      <c r="I1142" s="22" t="s">
        <v>401</v>
      </c>
      <c r="J1142" s="22" t="s">
        <v>402</v>
      </c>
      <c r="K1142" s="22" t="s">
        <v>403</v>
      </c>
      <c r="L1142" s="58"/>
    </row>
    <row r="1143" spans="1:12" ht="30.15" x14ac:dyDescent="0.3">
      <c r="A1143" s="19">
        <v>30</v>
      </c>
      <c r="B1143" s="20" t="s">
        <v>398</v>
      </c>
      <c r="C1143" s="22" t="s">
        <v>19</v>
      </c>
      <c r="D1143" s="21" t="s">
        <v>2560</v>
      </c>
      <c r="E1143" s="21" t="s">
        <v>2561</v>
      </c>
      <c r="F1143" s="21" t="s">
        <v>61</v>
      </c>
      <c r="G1143" s="22"/>
      <c r="H1143" s="23">
        <v>124925</v>
      </c>
      <c r="I1143" s="22" t="s">
        <v>437</v>
      </c>
      <c r="J1143" s="22" t="s">
        <v>402</v>
      </c>
      <c r="K1143" s="22" t="s">
        <v>403</v>
      </c>
      <c r="L1143" s="58"/>
    </row>
    <row r="1144" spans="1:12" ht="30.15" x14ac:dyDescent="0.3">
      <c r="A1144" s="19">
        <v>30</v>
      </c>
      <c r="B1144" s="20" t="s">
        <v>398</v>
      </c>
      <c r="C1144" s="22" t="s">
        <v>19</v>
      </c>
      <c r="D1144" s="21" t="s">
        <v>2558</v>
      </c>
      <c r="E1144" s="21" t="s">
        <v>2559</v>
      </c>
      <c r="F1144" s="21" t="s">
        <v>61</v>
      </c>
      <c r="G1144" s="22"/>
      <c r="H1144" s="23">
        <v>129600</v>
      </c>
      <c r="I1144" s="22" t="s">
        <v>442</v>
      </c>
      <c r="J1144" s="22" t="s">
        <v>422</v>
      </c>
      <c r="K1144" s="22" t="s">
        <v>403</v>
      </c>
      <c r="L1144" s="58"/>
    </row>
    <row r="1145" spans="1:12" ht="30.15" x14ac:dyDescent="0.3">
      <c r="A1145" s="19">
        <v>30</v>
      </c>
      <c r="B1145" s="20" t="s">
        <v>398</v>
      </c>
      <c r="C1145" s="22" t="s">
        <v>87</v>
      </c>
      <c r="D1145" s="21" t="s">
        <v>2575</v>
      </c>
      <c r="E1145" s="21" t="s">
        <v>2576</v>
      </c>
      <c r="F1145" s="21" t="s">
        <v>61</v>
      </c>
      <c r="G1145" s="22"/>
      <c r="H1145" s="23">
        <v>134408</v>
      </c>
      <c r="I1145" s="22" t="s">
        <v>437</v>
      </c>
      <c r="J1145" s="22" t="s">
        <v>407</v>
      </c>
      <c r="K1145" s="22" t="s">
        <v>403</v>
      </c>
      <c r="L1145" s="58"/>
    </row>
    <row r="1146" spans="1:12" x14ac:dyDescent="0.3">
      <c r="A1146" s="19">
        <v>30</v>
      </c>
      <c r="B1146" s="20" t="s">
        <v>398</v>
      </c>
      <c r="C1146" s="22" t="s">
        <v>19</v>
      </c>
      <c r="D1146" s="21" t="s">
        <v>2566</v>
      </c>
      <c r="E1146" s="21" t="s">
        <v>2567</v>
      </c>
      <c r="F1146" s="21" t="s">
        <v>61</v>
      </c>
      <c r="G1146" s="22"/>
      <c r="H1146" s="23">
        <v>138004</v>
      </c>
      <c r="I1146" s="22" t="s">
        <v>401</v>
      </c>
      <c r="J1146" s="22" t="s">
        <v>412</v>
      </c>
      <c r="K1146" s="22" t="s">
        <v>403</v>
      </c>
      <c r="L1146" s="58"/>
    </row>
    <row r="1147" spans="1:12" ht="30.15" x14ac:dyDescent="0.3">
      <c r="A1147" s="19">
        <v>30</v>
      </c>
      <c r="B1147" s="20" t="s">
        <v>398</v>
      </c>
      <c r="C1147" s="22" t="s">
        <v>19</v>
      </c>
      <c r="D1147" s="21" t="s">
        <v>2550</v>
      </c>
      <c r="E1147" s="21" t="s">
        <v>2551</v>
      </c>
      <c r="F1147" s="21" t="s">
        <v>61</v>
      </c>
      <c r="G1147" s="22"/>
      <c r="H1147" s="23">
        <v>141261</v>
      </c>
      <c r="I1147" s="22" t="s">
        <v>401</v>
      </c>
      <c r="J1147" s="22" t="s">
        <v>412</v>
      </c>
      <c r="K1147" s="22" t="s">
        <v>403</v>
      </c>
      <c r="L1147" s="58"/>
    </row>
    <row r="1148" spans="1:12" x14ac:dyDescent="0.3">
      <c r="A1148" s="19">
        <v>30</v>
      </c>
      <c r="B1148" s="20" t="s">
        <v>398</v>
      </c>
      <c r="C1148" s="22" t="s">
        <v>19</v>
      </c>
      <c r="D1148" s="21" t="s">
        <v>2562</v>
      </c>
      <c r="E1148" s="21" t="s">
        <v>2563</v>
      </c>
      <c r="F1148" s="21" t="s">
        <v>61</v>
      </c>
      <c r="G1148" s="22"/>
      <c r="H1148" s="23">
        <v>150000</v>
      </c>
      <c r="I1148" s="22" t="s">
        <v>449</v>
      </c>
      <c r="J1148" s="22" t="s">
        <v>449</v>
      </c>
      <c r="K1148" s="22" t="s">
        <v>403</v>
      </c>
      <c r="L1148" s="58"/>
    </row>
    <row r="1149" spans="1:12" ht="30.15" x14ac:dyDescent="0.3">
      <c r="A1149" s="19">
        <v>30</v>
      </c>
      <c r="B1149" s="20" t="s">
        <v>398</v>
      </c>
      <c r="C1149" s="22" t="s">
        <v>19</v>
      </c>
      <c r="D1149" s="21" t="s">
        <v>2556</v>
      </c>
      <c r="E1149" s="21" t="s">
        <v>2557</v>
      </c>
      <c r="F1149" s="21" t="s">
        <v>61</v>
      </c>
      <c r="G1149" s="22"/>
      <c r="H1149" s="23">
        <v>177928</v>
      </c>
      <c r="I1149" s="22" t="s">
        <v>442</v>
      </c>
      <c r="J1149" s="22" t="s">
        <v>422</v>
      </c>
      <c r="K1149" s="22" t="s">
        <v>403</v>
      </c>
      <c r="L1149" s="58"/>
    </row>
    <row r="1150" spans="1:12" ht="30.15" x14ac:dyDescent="0.3">
      <c r="A1150" s="19">
        <v>30</v>
      </c>
      <c r="B1150" s="20" t="s">
        <v>510</v>
      </c>
      <c r="C1150" s="22" t="s">
        <v>19</v>
      </c>
      <c r="D1150" s="21" t="s">
        <v>2601</v>
      </c>
      <c r="E1150" s="21" t="s">
        <v>2602</v>
      </c>
      <c r="F1150" s="21" t="s">
        <v>61</v>
      </c>
      <c r="G1150" s="22"/>
      <c r="H1150" s="23">
        <v>528000</v>
      </c>
      <c r="I1150" s="22" t="s">
        <v>442</v>
      </c>
      <c r="J1150" s="22" t="s">
        <v>520</v>
      </c>
      <c r="K1150" s="22" t="s">
        <v>27</v>
      </c>
      <c r="L1150" s="58"/>
    </row>
    <row r="1151" spans="1:12" ht="30.15" x14ac:dyDescent="0.3">
      <c r="A1151" s="19">
        <v>30</v>
      </c>
      <c r="B1151" s="20" t="s">
        <v>398</v>
      </c>
      <c r="C1151" s="22" t="s">
        <v>87</v>
      </c>
      <c r="D1151" s="21" t="s">
        <v>2589</v>
      </c>
      <c r="E1151" s="21" t="s">
        <v>2590</v>
      </c>
      <c r="F1151" s="21" t="s">
        <v>61</v>
      </c>
      <c r="G1151" s="22"/>
      <c r="H1151" s="23">
        <v>759046</v>
      </c>
      <c r="I1151" s="22" t="s">
        <v>437</v>
      </c>
      <c r="J1151" s="22" t="s">
        <v>402</v>
      </c>
      <c r="K1151" s="22" t="s">
        <v>27</v>
      </c>
      <c r="L1151" s="58"/>
    </row>
    <row r="1152" spans="1:12" x14ac:dyDescent="0.3">
      <c r="A1152" s="19">
        <v>31</v>
      </c>
      <c r="B1152" s="20" t="s">
        <v>398</v>
      </c>
      <c r="C1152" s="22" t="s">
        <v>32</v>
      </c>
      <c r="D1152" s="21" t="s">
        <v>2635</v>
      </c>
      <c r="E1152" s="21" t="s">
        <v>2636</v>
      </c>
      <c r="F1152" s="21" t="s">
        <v>61</v>
      </c>
      <c r="G1152" s="22" t="s">
        <v>4022</v>
      </c>
      <c r="H1152" s="23">
        <v>12240</v>
      </c>
      <c r="I1152" s="22" t="s">
        <v>401</v>
      </c>
      <c r="J1152" s="22" t="s">
        <v>402</v>
      </c>
      <c r="K1152" s="22" t="s">
        <v>403</v>
      </c>
      <c r="L1152" s="58"/>
    </row>
    <row r="1153" spans="1:12" ht="30.15" x14ac:dyDescent="0.3">
      <c r="A1153" s="19">
        <v>31</v>
      </c>
      <c r="B1153" s="20" t="s">
        <v>398</v>
      </c>
      <c r="C1153" s="22" t="s">
        <v>19</v>
      </c>
      <c r="D1153" s="21" t="s">
        <v>2633</v>
      </c>
      <c r="E1153" s="21" t="s">
        <v>2634</v>
      </c>
      <c r="F1153" s="21" t="s">
        <v>61</v>
      </c>
      <c r="G1153" s="22" t="s">
        <v>4022</v>
      </c>
      <c r="H1153" s="23">
        <v>13260</v>
      </c>
      <c r="I1153" s="22" t="s">
        <v>401</v>
      </c>
      <c r="J1153" s="22" t="s">
        <v>422</v>
      </c>
      <c r="K1153" s="22" t="s">
        <v>403</v>
      </c>
      <c r="L1153" s="58"/>
    </row>
    <row r="1154" spans="1:12" ht="30.15" x14ac:dyDescent="0.3">
      <c r="A1154" s="19">
        <v>31</v>
      </c>
      <c r="B1154" s="20" t="s">
        <v>398</v>
      </c>
      <c r="C1154" s="22" t="s">
        <v>78</v>
      </c>
      <c r="D1154" s="21" t="s">
        <v>2637</v>
      </c>
      <c r="E1154" s="21" t="s">
        <v>2638</v>
      </c>
      <c r="F1154" s="21" t="s">
        <v>61</v>
      </c>
      <c r="G1154" s="22" t="s">
        <v>4022</v>
      </c>
      <c r="H1154" s="23">
        <v>16550</v>
      </c>
      <c r="I1154" s="22" t="s">
        <v>437</v>
      </c>
      <c r="J1154" s="22" t="s">
        <v>402</v>
      </c>
      <c r="K1154" s="22" t="s">
        <v>403</v>
      </c>
      <c r="L1154" s="58"/>
    </row>
    <row r="1155" spans="1:12" x14ac:dyDescent="0.3">
      <c r="A1155" s="19">
        <v>31</v>
      </c>
      <c r="B1155" s="20" t="s">
        <v>510</v>
      </c>
      <c r="C1155" s="22" t="s">
        <v>51</v>
      </c>
      <c r="D1155" s="21" t="s">
        <v>2656</v>
      </c>
      <c r="E1155" s="21" t="s">
        <v>2657</v>
      </c>
      <c r="F1155" s="21" t="s">
        <v>61</v>
      </c>
      <c r="G1155" s="22" t="s">
        <v>4022</v>
      </c>
      <c r="H1155" s="23">
        <v>18680</v>
      </c>
      <c r="I1155" s="22" t="s">
        <v>421</v>
      </c>
      <c r="J1155" s="22" t="s">
        <v>520</v>
      </c>
      <c r="K1155" s="22" t="s">
        <v>403</v>
      </c>
      <c r="L1155" s="58"/>
    </row>
    <row r="1156" spans="1:12" ht="30.15" x14ac:dyDescent="0.3">
      <c r="A1156" s="19">
        <v>31</v>
      </c>
      <c r="B1156" s="20" t="s">
        <v>398</v>
      </c>
      <c r="C1156" s="22" t="s">
        <v>51</v>
      </c>
      <c r="D1156" s="21" t="s">
        <v>2641</v>
      </c>
      <c r="E1156" s="21" t="s">
        <v>2642</v>
      </c>
      <c r="F1156" s="21" t="s">
        <v>61</v>
      </c>
      <c r="G1156" s="22" t="s">
        <v>4022</v>
      </c>
      <c r="H1156" s="23">
        <v>19024</v>
      </c>
      <c r="I1156" s="22" t="s">
        <v>437</v>
      </c>
      <c r="J1156" s="22" t="s">
        <v>407</v>
      </c>
      <c r="K1156" s="22" t="s">
        <v>403</v>
      </c>
      <c r="L1156" s="58"/>
    </row>
    <row r="1157" spans="1:12" x14ac:dyDescent="0.3">
      <c r="A1157" s="19">
        <v>31</v>
      </c>
      <c r="B1157" s="20" t="s">
        <v>398</v>
      </c>
      <c r="C1157" s="22" t="s">
        <v>19</v>
      </c>
      <c r="D1157" s="21" t="s">
        <v>2615</v>
      </c>
      <c r="E1157" s="21" t="s">
        <v>2616</v>
      </c>
      <c r="F1157" s="21" t="s">
        <v>61</v>
      </c>
      <c r="G1157" s="22" t="s">
        <v>4022</v>
      </c>
      <c r="H1157" s="23">
        <v>19385</v>
      </c>
      <c r="I1157" s="22" t="s">
        <v>401</v>
      </c>
      <c r="J1157" s="22" t="s">
        <v>402</v>
      </c>
      <c r="K1157" s="22" t="s">
        <v>403</v>
      </c>
      <c r="L1157" s="58"/>
    </row>
    <row r="1158" spans="1:12" ht="30.15" x14ac:dyDescent="0.3">
      <c r="A1158" s="19">
        <v>31</v>
      </c>
      <c r="B1158" s="20" t="s">
        <v>398</v>
      </c>
      <c r="C1158" s="22" t="s">
        <v>78</v>
      </c>
      <c r="D1158" s="21" t="s">
        <v>2639</v>
      </c>
      <c r="E1158" s="21" t="s">
        <v>2640</v>
      </c>
      <c r="F1158" s="21" t="s">
        <v>61</v>
      </c>
      <c r="G1158" s="22" t="s">
        <v>4022</v>
      </c>
      <c r="H1158" s="23">
        <v>19958</v>
      </c>
      <c r="I1158" s="22" t="s">
        <v>401</v>
      </c>
      <c r="J1158" s="22" t="s">
        <v>422</v>
      </c>
      <c r="K1158" s="22" t="s">
        <v>403</v>
      </c>
      <c r="L1158" s="58"/>
    </row>
    <row r="1159" spans="1:12" ht="30.15" x14ac:dyDescent="0.3">
      <c r="A1159" s="19">
        <v>31</v>
      </c>
      <c r="B1159" s="20" t="s">
        <v>510</v>
      </c>
      <c r="C1159" s="22" t="s">
        <v>517</v>
      </c>
      <c r="D1159" s="21" t="s">
        <v>2645</v>
      </c>
      <c r="E1159" s="21" t="s">
        <v>2646</v>
      </c>
      <c r="F1159" s="21" t="s">
        <v>61</v>
      </c>
      <c r="G1159" s="22" t="s">
        <v>4022</v>
      </c>
      <c r="H1159" s="23">
        <v>21000</v>
      </c>
      <c r="I1159" s="22" t="s">
        <v>421</v>
      </c>
      <c r="J1159" s="22" t="s">
        <v>520</v>
      </c>
      <c r="K1159" s="22" t="s">
        <v>403</v>
      </c>
      <c r="L1159" s="58"/>
    </row>
    <row r="1160" spans="1:12" ht="30.15" x14ac:dyDescent="0.3">
      <c r="A1160" s="19">
        <v>31</v>
      </c>
      <c r="B1160" s="20" t="s">
        <v>398</v>
      </c>
      <c r="C1160" s="22" t="s">
        <v>1270</v>
      </c>
      <c r="D1160" s="21" t="s">
        <v>2603</v>
      </c>
      <c r="E1160" s="21" t="s">
        <v>2604</v>
      </c>
      <c r="F1160" s="21" t="s">
        <v>61</v>
      </c>
      <c r="G1160" s="22" t="s">
        <v>4022</v>
      </c>
      <c r="H1160" s="23">
        <v>27700</v>
      </c>
      <c r="I1160" s="22" t="s">
        <v>437</v>
      </c>
      <c r="J1160" s="22" t="s">
        <v>412</v>
      </c>
      <c r="K1160" s="22" t="s">
        <v>403</v>
      </c>
      <c r="L1160" s="58"/>
    </row>
    <row r="1161" spans="1:12" x14ac:dyDescent="0.3">
      <c r="A1161" s="19">
        <v>31</v>
      </c>
      <c r="B1161" s="20" t="s">
        <v>398</v>
      </c>
      <c r="C1161" s="22" t="s">
        <v>19</v>
      </c>
      <c r="D1161" s="21" t="s">
        <v>2605</v>
      </c>
      <c r="E1161" s="21" t="s">
        <v>2606</v>
      </c>
      <c r="F1161" s="21" t="s">
        <v>61</v>
      </c>
      <c r="G1161" s="22" t="s">
        <v>4022</v>
      </c>
      <c r="H1161" s="23">
        <v>35363</v>
      </c>
      <c r="I1161" s="22" t="s">
        <v>401</v>
      </c>
      <c r="J1161" s="22" t="s">
        <v>402</v>
      </c>
      <c r="K1161" s="22" t="s">
        <v>403</v>
      </c>
      <c r="L1161" s="58"/>
    </row>
    <row r="1162" spans="1:12" x14ac:dyDescent="0.3">
      <c r="A1162" s="19">
        <v>31</v>
      </c>
      <c r="B1162" s="20" t="s">
        <v>398</v>
      </c>
      <c r="C1162" s="22" t="s">
        <v>19</v>
      </c>
      <c r="D1162" s="21" t="s">
        <v>2617</v>
      </c>
      <c r="E1162" s="21" t="s">
        <v>2618</v>
      </c>
      <c r="F1162" s="21" t="s">
        <v>61</v>
      </c>
      <c r="G1162" s="22" t="s">
        <v>4022</v>
      </c>
      <c r="H1162" s="23">
        <v>57553</v>
      </c>
      <c r="I1162" s="22" t="s">
        <v>449</v>
      </c>
      <c r="J1162" s="22" t="s">
        <v>449</v>
      </c>
      <c r="K1162" s="22" t="s">
        <v>403</v>
      </c>
      <c r="L1162" s="58"/>
    </row>
    <row r="1163" spans="1:12" x14ac:dyDescent="0.3">
      <c r="A1163" s="19">
        <v>31</v>
      </c>
      <c r="B1163" s="20" t="s">
        <v>398</v>
      </c>
      <c r="C1163" s="22" t="s">
        <v>19</v>
      </c>
      <c r="D1163" s="21" t="s">
        <v>2607</v>
      </c>
      <c r="E1163" s="21" t="s">
        <v>2608</v>
      </c>
      <c r="F1163" s="21" t="s">
        <v>61</v>
      </c>
      <c r="G1163" s="22" t="s">
        <v>4022</v>
      </c>
      <c r="H1163" s="23">
        <v>68867</v>
      </c>
      <c r="I1163" s="22" t="s">
        <v>401</v>
      </c>
      <c r="J1163" s="22" t="s">
        <v>412</v>
      </c>
      <c r="K1163" s="22" t="s">
        <v>403</v>
      </c>
      <c r="L1163" s="58"/>
    </row>
    <row r="1164" spans="1:12" x14ac:dyDescent="0.3">
      <c r="A1164" s="19">
        <v>31</v>
      </c>
      <c r="B1164" s="20" t="s">
        <v>510</v>
      </c>
      <c r="C1164" s="22" t="s">
        <v>87</v>
      </c>
      <c r="D1164" s="21" t="s">
        <v>2654</v>
      </c>
      <c r="E1164" s="21" t="s">
        <v>2655</v>
      </c>
      <c r="F1164" s="21" t="s">
        <v>61</v>
      </c>
      <c r="G1164" s="22" t="s">
        <v>4022</v>
      </c>
      <c r="H1164" s="23">
        <v>72663</v>
      </c>
      <c r="I1164" s="22" t="s">
        <v>421</v>
      </c>
      <c r="J1164" s="22" t="s">
        <v>520</v>
      </c>
      <c r="K1164" s="22" t="s">
        <v>403</v>
      </c>
      <c r="L1164" s="58"/>
    </row>
    <row r="1165" spans="1:12" x14ac:dyDescent="0.3">
      <c r="A1165" s="19">
        <v>31</v>
      </c>
      <c r="B1165" s="20" t="s">
        <v>398</v>
      </c>
      <c r="C1165" s="22" t="s">
        <v>19</v>
      </c>
      <c r="D1165" s="21" t="s">
        <v>2611</v>
      </c>
      <c r="E1165" s="21" t="s">
        <v>2612</v>
      </c>
      <c r="F1165" s="21" t="s">
        <v>61</v>
      </c>
      <c r="G1165" s="22" t="s">
        <v>4022</v>
      </c>
      <c r="H1165" s="23">
        <v>82900</v>
      </c>
      <c r="I1165" s="22" t="s">
        <v>401</v>
      </c>
      <c r="J1165" s="22" t="s">
        <v>412</v>
      </c>
      <c r="K1165" s="22" t="s">
        <v>403</v>
      </c>
      <c r="L1165" s="58"/>
    </row>
    <row r="1166" spans="1:12" ht="30.15" x14ac:dyDescent="0.3">
      <c r="A1166" s="19">
        <v>31</v>
      </c>
      <c r="B1166" s="20" t="s">
        <v>398</v>
      </c>
      <c r="C1166" s="22" t="s">
        <v>19</v>
      </c>
      <c r="D1166" s="21" t="s">
        <v>2623</v>
      </c>
      <c r="E1166" s="21" t="s">
        <v>2624</v>
      </c>
      <c r="F1166" s="21" t="s">
        <v>61</v>
      </c>
      <c r="G1166" s="22" t="s">
        <v>4022</v>
      </c>
      <c r="H1166" s="23">
        <v>86480</v>
      </c>
      <c r="I1166" s="22" t="s">
        <v>437</v>
      </c>
      <c r="J1166" s="22" t="s">
        <v>402</v>
      </c>
      <c r="K1166" s="22" t="s">
        <v>403</v>
      </c>
      <c r="L1166" s="58"/>
    </row>
    <row r="1167" spans="1:12" x14ac:dyDescent="0.3">
      <c r="A1167" s="19">
        <v>31</v>
      </c>
      <c r="B1167" s="20" t="s">
        <v>398</v>
      </c>
      <c r="C1167" s="22" t="s">
        <v>19</v>
      </c>
      <c r="D1167" s="21" t="s">
        <v>2627</v>
      </c>
      <c r="E1167" s="21" t="s">
        <v>2628</v>
      </c>
      <c r="F1167" s="21" t="s">
        <v>61</v>
      </c>
      <c r="G1167" s="22"/>
      <c r="H1167" s="23">
        <v>92500</v>
      </c>
      <c r="I1167" s="22" t="s">
        <v>406</v>
      </c>
      <c r="J1167" s="22" t="s">
        <v>402</v>
      </c>
      <c r="K1167" s="22" t="s">
        <v>403</v>
      </c>
      <c r="L1167" s="58"/>
    </row>
    <row r="1168" spans="1:12" x14ac:dyDescent="0.3">
      <c r="A1168" s="19">
        <v>31</v>
      </c>
      <c r="B1168" s="20" t="s">
        <v>398</v>
      </c>
      <c r="C1168" s="22" t="s">
        <v>19</v>
      </c>
      <c r="D1168" s="21" t="s">
        <v>2619</v>
      </c>
      <c r="E1168" s="21" t="s">
        <v>2620</v>
      </c>
      <c r="F1168" s="21" t="s">
        <v>61</v>
      </c>
      <c r="G1168" s="22" t="s">
        <v>4022</v>
      </c>
      <c r="H1168" s="23">
        <v>92639</v>
      </c>
      <c r="I1168" s="22" t="s">
        <v>401</v>
      </c>
      <c r="J1168" s="22" t="s">
        <v>412</v>
      </c>
      <c r="K1168" s="22" t="s">
        <v>403</v>
      </c>
      <c r="L1168" s="58"/>
    </row>
    <row r="1169" spans="1:12" ht="30.15" x14ac:dyDescent="0.3">
      <c r="A1169" s="19">
        <v>31</v>
      </c>
      <c r="B1169" s="20" t="s">
        <v>398</v>
      </c>
      <c r="C1169" s="22" t="s">
        <v>19</v>
      </c>
      <c r="D1169" s="21" t="s">
        <v>2621</v>
      </c>
      <c r="E1169" s="21" t="s">
        <v>2622</v>
      </c>
      <c r="F1169" s="21" t="s">
        <v>61</v>
      </c>
      <c r="G1169" s="22" t="s">
        <v>4022</v>
      </c>
      <c r="H1169" s="23">
        <v>95971</v>
      </c>
      <c r="I1169" s="22" t="s">
        <v>437</v>
      </c>
      <c r="J1169" s="22" t="s">
        <v>402</v>
      </c>
      <c r="K1169" s="22" t="s">
        <v>403</v>
      </c>
      <c r="L1169" s="58"/>
    </row>
    <row r="1170" spans="1:12" ht="30.15" x14ac:dyDescent="0.3">
      <c r="A1170" s="19">
        <v>31</v>
      </c>
      <c r="B1170" s="20" t="s">
        <v>398</v>
      </c>
      <c r="C1170" s="22" t="s">
        <v>19</v>
      </c>
      <c r="D1170" s="21" t="s">
        <v>2629</v>
      </c>
      <c r="E1170" s="21" t="s">
        <v>2630</v>
      </c>
      <c r="F1170" s="21" t="s">
        <v>61</v>
      </c>
      <c r="G1170" s="22"/>
      <c r="H1170" s="23">
        <v>98366</v>
      </c>
      <c r="I1170" s="22" t="s">
        <v>442</v>
      </c>
      <c r="J1170" s="22" t="s">
        <v>422</v>
      </c>
      <c r="K1170" s="22" t="s">
        <v>403</v>
      </c>
      <c r="L1170" s="58"/>
    </row>
    <row r="1171" spans="1:12" x14ac:dyDescent="0.3">
      <c r="A1171" s="19">
        <v>31</v>
      </c>
      <c r="B1171" s="20" t="s">
        <v>398</v>
      </c>
      <c r="C1171" s="22" t="s">
        <v>19</v>
      </c>
      <c r="D1171" s="21" t="s">
        <v>2613</v>
      </c>
      <c r="E1171" s="21" t="s">
        <v>2614</v>
      </c>
      <c r="F1171" s="21" t="s">
        <v>61</v>
      </c>
      <c r="G1171" s="22" t="s">
        <v>4022</v>
      </c>
      <c r="H1171" s="23">
        <v>103325</v>
      </c>
      <c r="I1171" s="22" t="s">
        <v>401</v>
      </c>
      <c r="J1171" s="22" t="s">
        <v>412</v>
      </c>
      <c r="K1171" s="22" t="s">
        <v>403</v>
      </c>
      <c r="L1171" s="58"/>
    </row>
    <row r="1172" spans="1:12" ht="30.15" x14ac:dyDescent="0.3">
      <c r="A1172" s="19">
        <v>31</v>
      </c>
      <c r="B1172" s="20" t="s">
        <v>510</v>
      </c>
      <c r="C1172" s="22" t="s">
        <v>19</v>
      </c>
      <c r="D1172" s="21" t="s">
        <v>2650</v>
      </c>
      <c r="E1172" s="21" t="s">
        <v>2651</v>
      </c>
      <c r="F1172" s="21" t="s">
        <v>61</v>
      </c>
      <c r="G1172" s="22" t="s">
        <v>4022</v>
      </c>
      <c r="H1172" s="23">
        <v>104400</v>
      </c>
      <c r="I1172" s="22" t="s">
        <v>421</v>
      </c>
      <c r="J1172" s="22" t="s">
        <v>529</v>
      </c>
      <c r="K1172" s="22" t="s">
        <v>403</v>
      </c>
      <c r="L1172" s="58"/>
    </row>
    <row r="1173" spans="1:12" x14ac:dyDescent="0.3">
      <c r="A1173" s="19">
        <v>31</v>
      </c>
      <c r="B1173" s="20" t="s">
        <v>398</v>
      </c>
      <c r="C1173" s="22" t="s">
        <v>19</v>
      </c>
      <c r="D1173" s="21" t="s">
        <v>2625</v>
      </c>
      <c r="E1173" s="21" t="s">
        <v>2626</v>
      </c>
      <c r="F1173" s="21" t="s">
        <v>61</v>
      </c>
      <c r="G1173" s="22" t="s">
        <v>4022</v>
      </c>
      <c r="H1173" s="23">
        <v>110417</v>
      </c>
      <c r="I1173" s="22" t="s">
        <v>401</v>
      </c>
      <c r="J1173" s="22" t="s">
        <v>412</v>
      </c>
      <c r="K1173" s="22" t="s">
        <v>403</v>
      </c>
      <c r="L1173" s="58"/>
    </row>
    <row r="1174" spans="1:12" ht="30.15" x14ac:dyDescent="0.3">
      <c r="A1174" s="19">
        <v>31</v>
      </c>
      <c r="B1174" s="20" t="s">
        <v>510</v>
      </c>
      <c r="C1174" s="22" t="s">
        <v>19</v>
      </c>
      <c r="D1174" s="21" t="s">
        <v>2652</v>
      </c>
      <c r="E1174" s="21" t="s">
        <v>2653</v>
      </c>
      <c r="F1174" s="21" t="s">
        <v>61</v>
      </c>
      <c r="G1174" s="22" t="s">
        <v>4022</v>
      </c>
      <c r="H1174" s="23">
        <v>139325</v>
      </c>
      <c r="I1174" s="22" t="s">
        <v>442</v>
      </c>
      <c r="J1174" s="22" t="s">
        <v>520</v>
      </c>
      <c r="K1174" s="22" t="s">
        <v>403</v>
      </c>
      <c r="L1174" s="58"/>
    </row>
    <row r="1175" spans="1:12" ht="30.15" x14ac:dyDescent="0.3">
      <c r="A1175" s="19">
        <v>31</v>
      </c>
      <c r="B1175" s="20" t="s">
        <v>510</v>
      </c>
      <c r="C1175" s="22" t="s">
        <v>19</v>
      </c>
      <c r="D1175" s="21" t="s">
        <v>2647</v>
      </c>
      <c r="E1175" s="21" t="s">
        <v>2648</v>
      </c>
      <c r="F1175" s="21" t="s">
        <v>61</v>
      </c>
      <c r="G1175" s="22" t="s">
        <v>4022</v>
      </c>
      <c r="H1175" s="23">
        <v>145200</v>
      </c>
      <c r="I1175" s="22" t="s">
        <v>2649</v>
      </c>
      <c r="J1175" s="22" t="s">
        <v>520</v>
      </c>
      <c r="K1175" s="22" t="s">
        <v>403</v>
      </c>
      <c r="L1175" s="58"/>
    </row>
    <row r="1176" spans="1:12" ht="30.15" x14ac:dyDescent="0.3">
      <c r="A1176" s="19">
        <v>31</v>
      </c>
      <c r="B1176" s="20" t="s">
        <v>510</v>
      </c>
      <c r="C1176" s="22" t="s">
        <v>19</v>
      </c>
      <c r="D1176" s="21" t="s">
        <v>2658</v>
      </c>
      <c r="E1176" s="21" t="s">
        <v>2659</v>
      </c>
      <c r="F1176" s="21" t="s">
        <v>61</v>
      </c>
      <c r="G1176" s="22" t="s">
        <v>4022</v>
      </c>
      <c r="H1176" s="23">
        <v>146400</v>
      </c>
      <c r="I1176" s="22" t="s">
        <v>442</v>
      </c>
      <c r="J1176" s="22" t="s">
        <v>520</v>
      </c>
      <c r="K1176" s="22" t="s">
        <v>27</v>
      </c>
      <c r="L1176" s="58"/>
    </row>
    <row r="1177" spans="1:12" ht="30.15" x14ac:dyDescent="0.3">
      <c r="A1177" s="19">
        <v>31</v>
      </c>
      <c r="B1177" s="20" t="s">
        <v>398</v>
      </c>
      <c r="C1177" s="22" t="s">
        <v>19</v>
      </c>
      <c r="D1177" s="21" t="s">
        <v>2609</v>
      </c>
      <c r="E1177" s="21" t="s">
        <v>2610</v>
      </c>
      <c r="F1177" s="21" t="s">
        <v>61</v>
      </c>
      <c r="G1177" s="22" t="s">
        <v>4022</v>
      </c>
      <c r="H1177" s="23">
        <v>196975</v>
      </c>
      <c r="I1177" s="22" t="s">
        <v>449</v>
      </c>
      <c r="J1177" s="22" t="s">
        <v>449</v>
      </c>
      <c r="K1177" s="22" t="s">
        <v>403</v>
      </c>
      <c r="L1177" s="58"/>
    </row>
    <row r="1178" spans="1:12" ht="30.15" x14ac:dyDescent="0.3">
      <c r="A1178" s="19">
        <v>31</v>
      </c>
      <c r="B1178" s="20" t="s">
        <v>398</v>
      </c>
      <c r="C1178" s="22" t="s">
        <v>19</v>
      </c>
      <c r="D1178" s="21" t="s">
        <v>2631</v>
      </c>
      <c r="E1178" s="21" t="s">
        <v>2632</v>
      </c>
      <c r="F1178" s="21" t="s">
        <v>61</v>
      </c>
      <c r="G1178" s="22" t="s">
        <v>4022</v>
      </c>
      <c r="H1178" s="23">
        <v>272600</v>
      </c>
      <c r="I1178" s="22" t="s">
        <v>449</v>
      </c>
      <c r="J1178" s="22" t="s">
        <v>449</v>
      </c>
      <c r="K1178" s="22" t="s">
        <v>403</v>
      </c>
      <c r="L1178" s="58"/>
    </row>
    <row r="1179" spans="1:12" ht="30.15" x14ac:dyDescent="0.3">
      <c r="A1179" s="19">
        <v>31</v>
      </c>
      <c r="B1179" s="20" t="s">
        <v>398</v>
      </c>
      <c r="C1179" s="22" t="s">
        <v>19</v>
      </c>
      <c r="D1179" s="21" t="s">
        <v>2643</v>
      </c>
      <c r="E1179" s="21" t="s">
        <v>2644</v>
      </c>
      <c r="F1179" s="21" t="s">
        <v>61</v>
      </c>
      <c r="G1179" s="22" t="s">
        <v>4022</v>
      </c>
      <c r="H1179" s="23">
        <v>326600</v>
      </c>
      <c r="I1179" s="22" t="s">
        <v>406</v>
      </c>
      <c r="J1179" s="22" t="s">
        <v>422</v>
      </c>
      <c r="K1179" s="22" t="s">
        <v>27</v>
      </c>
      <c r="L1179" s="58"/>
    </row>
    <row r="1180" spans="1:12" x14ac:dyDescent="0.3">
      <c r="A1180" s="19">
        <v>32</v>
      </c>
      <c r="B1180" s="20" t="s">
        <v>398</v>
      </c>
      <c r="C1180" s="22" t="s">
        <v>78</v>
      </c>
      <c r="D1180" s="21" t="s">
        <v>2698</v>
      </c>
      <c r="E1180" s="21" t="s">
        <v>2699</v>
      </c>
      <c r="F1180" s="21" t="s">
        <v>61</v>
      </c>
      <c r="G1180" s="22"/>
      <c r="H1180" s="23">
        <v>10089</v>
      </c>
      <c r="I1180" s="22" t="s">
        <v>407</v>
      </c>
      <c r="J1180" s="22" t="s">
        <v>412</v>
      </c>
      <c r="K1180" s="22" t="s">
        <v>403</v>
      </c>
      <c r="L1180" s="58"/>
    </row>
    <row r="1181" spans="1:12" ht="30.15" x14ac:dyDescent="0.3">
      <c r="A1181" s="19">
        <v>32</v>
      </c>
      <c r="B1181" s="20" t="s">
        <v>398</v>
      </c>
      <c r="C1181" s="22" t="s">
        <v>124</v>
      </c>
      <c r="D1181" s="21" t="s">
        <v>2663</v>
      </c>
      <c r="E1181" s="21" t="s">
        <v>2661</v>
      </c>
      <c r="F1181" s="21" t="s">
        <v>61</v>
      </c>
      <c r="G1181" s="22"/>
      <c r="H1181" s="23">
        <v>10552</v>
      </c>
      <c r="I1181" s="22" t="s">
        <v>406</v>
      </c>
      <c r="J1181" s="22" t="s">
        <v>402</v>
      </c>
      <c r="K1181" s="22" t="s">
        <v>403</v>
      </c>
      <c r="L1181" s="58"/>
    </row>
    <row r="1182" spans="1:12" ht="30.15" x14ac:dyDescent="0.3">
      <c r="A1182" s="19">
        <v>32</v>
      </c>
      <c r="B1182" s="20" t="s">
        <v>398</v>
      </c>
      <c r="C1182" s="22" t="s">
        <v>78</v>
      </c>
      <c r="D1182" s="21" t="s">
        <v>2696</v>
      </c>
      <c r="E1182" s="21" t="s">
        <v>2697</v>
      </c>
      <c r="F1182" s="21" t="s">
        <v>61</v>
      </c>
      <c r="G1182" s="22" t="s">
        <v>4022</v>
      </c>
      <c r="H1182" s="23">
        <v>11960</v>
      </c>
      <c r="I1182" s="22" t="s">
        <v>401</v>
      </c>
      <c r="J1182" s="22" t="s">
        <v>422</v>
      </c>
      <c r="K1182" s="22" t="s">
        <v>403</v>
      </c>
      <c r="L1182" s="58"/>
    </row>
    <row r="1183" spans="1:12" x14ac:dyDescent="0.3">
      <c r="A1183" s="19">
        <v>32</v>
      </c>
      <c r="B1183" s="20" t="s">
        <v>398</v>
      </c>
      <c r="C1183" s="22" t="s">
        <v>124</v>
      </c>
      <c r="D1183" s="21" t="s">
        <v>2662</v>
      </c>
      <c r="E1183" s="21" t="s">
        <v>2661</v>
      </c>
      <c r="F1183" s="21" t="s">
        <v>61</v>
      </c>
      <c r="G1183" s="22"/>
      <c r="H1183" s="23">
        <v>13578</v>
      </c>
      <c r="I1183" s="22" t="s">
        <v>406</v>
      </c>
      <c r="J1183" s="22" t="s">
        <v>402</v>
      </c>
      <c r="K1183" s="22" t="s">
        <v>403</v>
      </c>
      <c r="L1183" s="58"/>
    </row>
    <row r="1184" spans="1:12" ht="30.15" x14ac:dyDescent="0.3">
      <c r="A1184" s="19">
        <v>32</v>
      </c>
      <c r="B1184" s="20" t="s">
        <v>398</v>
      </c>
      <c r="C1184" s="22" t="s">
        <v>51</v>
      </c>
      <c r="D1184" s="21" t="s">
        <v>2702</v>
      </c>
      <c r="E1184" s="21" t="s">
        <v>2703</v>
      </c>
      <c r="F1184" s="21" t="s">
        <v>61</v>
      </c>
      <c r="G1184" s="22" t="s">
        <v>4022</v>
      </c>
      <c r="H1184" s="23">
        <v>19044</v>
      </c>
      <c r="I1184" s="22" t="s">
        <v>437</v>
      </c>
      <c r="J1184" s="22" t="s">
        <v>412</v>
      </c>
      <c r="K1184" s="22" t="s">
        <v>403</v>
      </c>
      <c r="L1184" s="58"/>
    </row>
    <row r="1185" spans="1:12" x14ac:dyDescent="0.3">
      <c r="A1185" s="19">
        <v>32</v>
      </c>
      <c r="B1185" s="20" t="s">
        <v>398</v>
      </c>
      <c r="C1185" s="22" t="s">
        <v>124</v>
      </c>
      <c r="D1185" s="21" t="s">
        <v>2660</v>
      </c>
      <c r="E1185" s="21" t="s">
        <v>2661</v>
      </c>
      <c r="F1185" s="21" t="s">
        <v>61</v>
      </c>
      <c r="G1185" s="22"/>
      <c r="H1185" s="23">
        <v>19690</v>
      </c>
      <c r="I1185" s="22" t="s">
        <v>406</v>
      </c>
      <c r="J1185" s="22" t="s">
        <v>402</v>
      </c>
      <c r="K1185" s="22" t="s">
        <v>403</v>
      </c>
      <c r="L1185" s="58"/>
    </row>
    <row r="1186" spans="1:12" ht="30.15" x14ac:dyDescent="0.3">
      <c r="A1186" s="19">
        <v>32</v>
      </c>
      <c r="B1186" s="20" t="s">
        <v>398</v>
      </c>
      <c r="C1186" s="22" t="s">
        <v>51</v>
      </c>
      <c r="D1186" s="21" t="s">
        <v>2700</v>
      </c>
      <c r="E1186" s="21" t="s">
        <v>2701</v>
      </c>
      <c r="F1186" s="21" t="s">
        <v>61</v>
      </c>
      <c r="G1186" s="22" t="s">
        <v>4022</v>
      </c>
      <c r="H1186" s="23">
        <v>20710</v>
      </c>
      <c r="I1186" s="22" t="s">
        <v>437</v>
      </c>
      <c r="J1186" s="22" t="s">
        <v>422</v>
      </c>
      <c r="K1186" s="22" t="s">
        <v>403</v>
      </c>
      <c r="L1186" s="58"/>
    </row>
    <row r="1187" spans="1:12" ht="30.15" x14ac:dyDescent="0.3">
      <c r="A1187" s="19">
        <v>32</v>
      </c>
      <c r="B1187" s="20" t="s">
        <v>398</v>
      </c>
      <c r="C1187" s="22" t="s">
        <v>19</v>
      </c>
      <c r="D1187" s="21" t="s">
        <v>2664</v>
      </c>
      <c r="E1187" s="21" t="s">
        <v>2665</v>
      </c>
      <c r="F1187" s="21" t="s">
        <v>61</v>
      </c>
      <c r="G1187" s="22"/>
      <c r="H1187" s="23">
        <v>24000</v>
      </c>
      <c r="I1187" s="22" t="s">
        <v>437</v>
      </c>
      <c r="J1187" s="22" t="s">
        <v>412</v>
      </c>
      <c r="K1187" s="22" t="s">
        <v>403</v>
      </c>
      <c r="L1187" s="58"/>
    </row>
    <row r="1188" spans="1:12" x14ac:dyDescent="0.3">
      <c r="A1188" s="19">
        <v>32</v>
      </c>
      <c r="B1188" s="20" t="s">
        <v>398</v>
      </c>
      <c r="C1188" s="22" t="s">
        <v>19</v>
      </c>
      <c r="D1188" s="21" t="s">
        <v>2674</v>
      </c>
      <c r="E1188" s="21" t="s">
        <v>2675</v>
      </c>
      <c r="F1188" s="21" t="s">
        <v>61</v>
      </c>
      <c r="G1188" s="22" t="s">
        <v>4022</v>
      </c>
      <c r="H1188" s="23">
        <v>37008</v>
      </c>
      <c r="I1188" s="22" t="s">
        <v>401</v>
      </c>
      <c r="J1188" s="22" t="s">
        <v>422</v>
      </c>
      <c r="K1188" s="22" t="s">
        <v>403</v>
      </c>
      <c r="L1188" s="58"/>
    </row>
    <row r="1189" spans="1:12" x14ac:dyDescent="0.3">
      <c r="A1189" s="19">
        <v>32</v>
      </c>
      <c r="B1189" s="20" t="s">
        <v>510</v>
      </c>
      <c r="C1189" s="22" t="s">
        <v>19</v>
      </c>
      <c r="D1189" s="21" t="s">
        <v>2708</v>
      </c>
      <c r="E1189" s="21" t="s">
        <v>2709</v>
      </c>
      <c r="F1189" s="21" t="s">
        <v>61</v>
      </c>
      <c r="G1189" s="22" t="s">
        <v>4022</v>
      </c>
      <c r="H1189" s="23">
        <v>38078</v>
      </c>
      <c r="I1189" s="22" t="s">
        <v>421</v>
      </c>
      <c r="J1189" s="22" t="s">
        <v>520</v>
      </c>
      <c r="K1189" s="22" t="s">
        <v>403</v>
      </c>
      <c r="L1189" s="58"/>
    </row>
    <row r="1190" spans="1:12" ht="30.15" x14ac:dyDescent="0.3">
      <c r="A1190" s="19">
        <v>32</v>
      </c>
      <c r="B1190" s="20" t="s">
        <v>510</v>
      </c>
      <c r="C1190" s="22" t="s">
        <v>19</v>
      </c>
      <c r="D1190" s="21" t="s">
        <v>2710</v>
      </c>
      <c r="E1190" s="21" t="s">
        <v>2711</v>
      </c>
      <c r="F1190" s="21" t="s">
        <v>61</v>
      </c>
      <c r="G1190" s="22" t="s">
        <v>4022</v>
      </c>
      <c r="H1190" s="23">
        <v>41234</v>
      </c>
      <c r="I1190" s="22" t="s">
        <v>442</v>
      </c>
      <c r="J1190" s="22" t="s">
        <v>520</v>
      </c>
      <c r="K1190" s="22" t="s">
        <v>403</v>
      </c>
      <c r="L1190" s="58"/>
    </row>
    <row r="1191" spans="1:12" x14ac:dyDescent="0.3">
      <c r="A1191" s="19">
        <v>32</v>
      </c>
      <c r="B1191" s="20" t="s">
        <v>398</v>
      </c>
      <c r="C1191" s="22" t="s">
        <v>19</v>
      </c>
      <c r="D1191" s="21" t="s">
        <v>2666</v>
      </c>
      <c r="E1191" s="21" t="s">
        <v>2667</v>
      </c>
      <c r="F1191" s="21" t="s">
        <v>61</v>
      </c>
      <c r="G1191" s="22" t="s">
        <v>4022</v>
      </c>
      <c r="H1191" s="23">
        <v>45595</v>
      </c>
      <c r="I1191" s="22" t="s">
        <v>401</v>
      </c>
      <c r="J1191" s="22" t="s">
        <v>422</v>
      </c>
      <c r="K1191" s="22" t="s">
        <v>403</v>
      </c>
      <c r="L1191" s="58"/>
    </row>
    <row r="1192" spans="1:12" x14ac:dyDescent="0.3">
      <c r="A1192" s="19">
        <v>32</v>
      </c>
      <c r="B1192" s="20" t="s">
        <v>398</v>
      </c>
      <c r="C1192" s="22" t="s">
        <v>19</v>
      </c>
      <c r="D1192" s="21" t="s">
        <v>2672</v>
      </c>
      <c r="E1192" s="21" t="s">
        <v>2673</v>
      </c>
      <c r="F1192" s="21" t="s">
        <v>61</v>
      </c>
      <c r="G1192" s="22" t="s">
        <v>4022</v>
      </c>
      <c r="H1192" s="23">
        <v>68908</v>
      </c>
      <c r="I1192" s="22" t="s">
        <v>401</v>
      </c>
      <c r="J1192" s="22" t="s">
        <v>422</v>
      </c>
      <c r="K1192" s="22" t="s">
        <v>403</v>
      </c>
      <c r="L1192" s="58"/>
    </row>
    <row r="1193" spans="1:12" ht="30.15" x14ac:dyDescent="0.3">
      <c r="A1193" s="19">
        <v>32</v>
      </c>
      <c r="B1193" s="20" t="s">
        <v>398</v>
      </c>
      <c r="C1193" s="22" t="s">
        <v>19</v>
      </c>
      <c r="D1193" s="21" t="s">
        <v>2680</v>
      </c>
      <c r="E1193" s="21" t="s">
        <v>2681</v>
      </c>
      <c r="F1193" s="21" t="s">
        <v>61</v>
      </c>
      <c r="G1193" s="22"/>
      <c r="H1193" s="23">
        <v>80400</v>
      </c>
      <c r="I1193" s="22" t="s">
        <v>401</v>
      </c>
      <c r="J1193" s="22" t="s">
        <v>412</v>
      </c>
      <c r="K1193" s="22" t="s">
        <v>403</v>
      </c>
      <c r="L1193" s="58"/>
    </row>
    <row r="1194" spans="1:12" ht="30.15" x14ac:dyDescent="0.3">
      <c r="A1194" s="19">
        <v>32</v>
      </c>
      <c r="B1194" s="20" t="s">
        <v>398</v>
      </c>
      <c r="C1194" s="22" t="s">
        <v>19</v>
      </c>
      <c r="D1194" s="21" t="s">
        <v>2690</v>
      </c>
      <c r="E1194" s="21" t="s">
        <v>2691</v>
      </c>
      <c r="F1194" s="21" t="s">
        <v>61</v>
      </c>
      <c r="G1194" s="22"/>
      <c r="H1194" s="23">
        <v>84100</v>
      </c>
      <c r="I1194" s="22" t="s">
        <v>442</v>
      </c>
      <c r="J1194" s="22" t="s">
        <v>422</v>
      </c>
      <c r="K1194" s="22" t="s">
        <v>403</v>
      </c>
      <c r="L1194" s="58"/>
    </row>
    <row r="1195" spans="1:12" x14ac:dyDescent="0.3">
      <c r="A1195" s="19">
        <v>32</v>
      </c>
      <c r="B1195" s="20" t="s">
        <v>398</v>
      </c>
      <c r="C1195" s="22" t="s">
        <v>19</v>
      </c>
      <c r="D1195" s="21" t="s">
        <v>2678</v>
      </c>
      <c r="E1195" s="21" t="s">
        <v>2679</v>
      </c>
      <c r="F1195" s="21" t="s">
        <v>61</v>
      </c>
      <c r="G1195" s="22" t="s">
        <v>4022</v>
      </c>
      <c r="H1195" s="23">
        <v>90665</v>
      </c>
      <c r="I1195" s="22" t="s">
        <v>401</v>
      </c>
      <c r="J1195" s="22" t="s">
        <v>412</v>
      </c>
      <c r="K1195" s="22" t="s">
        <v>403</v>
      </c>
      <c r="L1195" s="58"/>
    </row>
    <row r="1196" spans="1:12" x14ac:dyDescent="0.3">
      <c r="A1196" s="19">
        <v>32</v>
      </c>
      <c r="B1196" s="20" t="s">
        <v>398</v>
      </c>
      <c r="C1196" s="22" t="s">
        <v>19</v>
      </c>
      <c r="D1196" s="21" t="s">
        <v>2668</v>
      </c>
      <c r="E1196" s="21" t="s">
        <v>2669</v>
      </c>
      <c r="F1196" s="21" t="s">
        <v>61</v>
      </c>
      <c r="G1196" s="22"/>
      <c r="H1196" s="23">
        <v>94917</v>
      </c>
      <c r="I1196" s="22" t="s">
        <v>401</v>
      </c>
      <c r="J1196" s="22" t="s">
        <v>402</v>
      </c>
      <c r="K1196" s="22" t="s">
        <v>403</v>
      </c>
      <c r="L1196" s="58"/>
    </row>
    <row r="1197" spans="1:12" x14ac:dyDescent="0.3">
      <c r="A1197" s="19">
        <v>32</v>
      </c>
      <c r="B1197" s="20" t="s">
        <v>398</v>
      </c>
      <c r="C1197" s="22" t="s">
        <v>19</v>
      </c>
      <c r="D1197" s="21" t="s">
        <v>2676</v>
      </c>
      <c r="E1197" s="21" t="s">
        <v>2677</v>
      </c>
      <c r="F1197" s="21" t="s">
        <v>61</v>
      </c>
      <c r="G1197" s="22" t="s">
        <v>4022</v>
      </c>
      <c r="H1197" s="23">
        <v>96125</v>
      </c>
      <c r="I1197" s="22" t="s">
        <v>401</v>
      </c>
      <c r="J1197" s="22" t="s">
        <v>402</v>
      </c>
      <c r="K1197" s="22" t="s">
        <v>403</v>
      </c>
      <c r="L1197" s="58"/>
    </row>
    <row r="1198" spans="1:12" x14ac:dyDescent="0.3">
      <c r="A1198" s="19">
        <v>32</v>
      </c>
      <c r="B1198" s="20" t="s">
        <v>398</v>
      </c>
      <c r="C1198" s="22" t="s">
        <v>19</v>
      </c>
      <c r="D1198" s="21" t="s">
        <v>2682</v>
      </c>
      <c r="E1198" s="21" t="s">
        <v>2683</v>
      </c>
      <c r="F1198" s="21" t="s">
        <v>61</v>
      </c>
      <c r="G1198" s="22"/>
      <c r="H1198" s="23">
        <v>96405</v>
      </c>
      <c r="I1198" s="22" t="s">
        <v>401</v>
      </c>
      <c r="J1198" s="22" t="s">
        <v>422</v>
      </c>
      <c r="K1198" s="22" t="s">
        <v>403</v>
      </c>
      <c r="L1198" s="58"/>
    </row>
    <row r="1199" spans="1:12" x14ac:dyDescent="0.3">
      <c r="A1199" s="19">
        <v>32</v>
      </c>
      <c r="B1199" s="20" t="s">
        <v>398</v>
      </c>
      <c r="C1199" s="22" t="s">
        <v>19</v>
      </c>
      <c r="D1199" s="21" t="s">
        <v>2694</v>
      </c>
      <c r="E1199" s="21" t="s">
        <v>2695</v>
      </c>
      <c r="F1199" s="21" t="s">
        <v>61</v>
      </c>
      <c r="G1199" s="22" t="s">
        <v>4022</v>
      </c>
      <c r="H1199" s="23">
        <v>98346</v>
      </c>
      <c r="I1199" s="22" t="s">
        <v>449</v>
      </c>
      <c r="J1199" s="22" t="s">
        <v>449</v>
      </c>
      <c r="K1199" s="22" t="s">
        <v>403</v>
      </c>
      <c r="L1199" s="58"/>
    </row>
    <row r="1200" spans="1:12" x14ac:dyDescent="0.3">
      <c r="A1200" s="19">
        <v>32</v>
      </c>
      <c r="B1200" s="20" t="s">
        <v>398</v>
      </c>
      <c r="C1200" s="22" t="s">
        <v>19</v>
      </c>
      <c r="D1200" s="21" t="s">
        <v>2692</v>
      </c>
      <c r="E1200" s="21" t="s">
        <v>2693</v>
      </c>
      <c r="F1200" s="21" t="s">
        <v>61</v>
      </c>
      <c r="G1200" s="22"/>
      <c r="H1200" s="23">
        <v>99102</v>
      </c>
      <c r="I1200" s="22" t="s">
        <v>401</v>
      </c>
      <c r="J1200" s="22" t="s">
        <v>412</v>
      </c>
      <c r="K1200" s="22" t="s">
        <v>403</v>
      </c>
      <c r="L1200" s="58"/>
    </row>
    <row r="1201" spans="1:12" x14ac:dyDescent="0.3">
      <c r="A1201" s="19">
        <v>32</v>
      </c>
      <c r="B1201" s="20" t="s">
        <v>398</v>
      </c>
      <c r="C1201" s="22" t="s">
        <v>19</v>
      </c>
      <c r="D1201" s="21" t="s">
        <v>2688</v>
      </c>
      <c r="E1201" s="21" t="s">
        <v>2689</v>
      </c>
      <c r="F1201" s="21" t="s">
        <v>61</v>
      </c>
      <c r="G1201" s="22"/>
      <c r="H1201" s="23">
        <v>105050</v>
      </c>
      <c r="I1201" s="22" t="s">
        <v>401</v>
      </c>
      <c r="J1201" s="22" t="s">
        <v>412</v>
      </c>
      <c r="K1201" s="22" t="s">
        <v>403</v>
      </c>
      <c r="L1201" s="58"/>
    </row>
    <row r="1202" spans="1:12" ht="30.15" x14ac:dyDescent="0.3">
      <c r="A1202" s="19">
        <v>32</v>
      </c>
      <c r="B1202" s="20" t="s">
        <v>398</v>
      </c>
      <c r="C1202" s="22" t="s">
        <v>19</v>
      </c>
      <c r="D1202" s="21" t="s">
        <v>2670</v>
      </c>
      <c r="E1202" s="21" t="s">
        <v>2671</v>
      </c>
      <c r="F1202" s="21" t="s">
        <v>61</v>
      </c>
      <c r="G1202" s="22"/>
      <c r="H1202" s="23">
        <v>118965</v>
      </c>
      <c r="I1202" s="22" t="s">
        <v>437</v>
      </c>
      <c r="J1202" s="22" t="s">
        <v>412</v>
      </c>
      <c r="K1202" s="22" t="s">
        <v>403</v>
      </c>
      <c r="L1202" s="58"/>
    </row>
    <row r="1203" spans="1:12" ht="30.15" x14ac:dyDescent="0.3">
      <c r="A1203" s="19">
        <v>32</v>
      </c>
      <c r="B1203" s="20" t="s">
        <v>398</v>
      </c>
      <c r="C1203" s="22" t="s">
        <v>19</v>
      </c>
      <c r="D1203" s="21" t="s">
        <v>2684</v>
      </c>
      <c r="E1203" s="21" t="s">
        <v>2685</v>
      </c>
      <c r="F1203" s="21" t="s">
        <v>61</v>
      </c>
      <c r="G1203" s="22"/>
      <c r="H1203" s="23">
        <v>146400</v>
      </c>
      <c r="I1203" s="22" t="s">
        <v>406</v>
      </c>
      <c r="J1203" s="22" t="s">
        <v>402</v>
      </c>
      <c r="K1203" s="22" t="s">
        <v>403</v>
      </c>
      <c r="L1203" s="58"/>
    </row>
    <row r="1204" spans="1:12" ht="30.15" x14ac:dyDescent="0.3">
      <c r="A1204" s="19">
        <v>32</v>
      </c>
      <c r="B1204" s="20" t="s">
        <v>398</v>
      </c>
      <c r="C1204" s="22" t="s">
        <v>19</v>
      </c>
      <c r="D1204" s="21" t="s">
        <v>2686</v>
      </c>
      <c r="E1204" s="21" t="s">
        <v>2687</v>
      </c>
      <c r="F1204" s="21" t="s">
        <v>61</v>
      </c>
      <c r="G1204" s="22"/>
      <c r="H1204" s="23">
        <v>180175</v>
      </c>
      <c r="I1204" s="22" t="s">
        <v>401</v>
      </c>
      <c r="J1204" s="22" t="s">
        <v>402</v>
      </c>
      <c r="K1204" s="22" t="s">
        <v>403</v>
      </c>
      <c r="L1204" s="58"/>
    </row>
    <row r="1205" spans="1:12" x14ac:dyDescent="0.3">
      <c r="A1205" s="19">
        <v>32</v>
      </c>
      <c r="B1205" s="20" t="s">
        <v>510</v>
      </c>
      <c r="C1205" s="22" t="s">
        <v>19</v>
      </c>
      <c r="D1205" s="21" t="s">
        <v>2706</v>
      </c>
      <c r="E1205" s="21" t="s">
        <v>2707</v>
      </c>
      <c r="F1205" s="21" t="s">
        <v>61</v>
      </c>
      <c r="G1205" s="22" t="s">
        <v>4022</v>
      </c>
      <c r="H1205" s="23">
        <v>186000</v>
      </c>
      <c r="I1205" s="22" t="s">
        <v>421</v>
      </c>
      <c r="J1205" s="22" t="s">
        <v>512</v>
      </c>
      <c r="K1205" s="22" t="s">
        <v>403</v>
      </c>
      <c r="L1205" s="58"/>
    </row>
    <row r="1206" spans="1:12" ht="30.15" x14ac:dyDescent="0.3">
      <c r="A1206" s="19">
        <v>32</v>
      </c>
      <c r="B1206" s="20" t="s">
        <v>398</v>
      </c>
      <c r="C1206" s="22" t="s">
        <v>19</v>
      </c>
      <c r="D1206" s="21" t="s">
        <v>2704</v>
      </c>
      <c r="E1206" s="21" t="s">
        <v>2705</v>
      </c>
      <c r="F1206" s="21" t="s">
        <v>61</v>
      </c>
      <c r="G1206" s="22" t="s">
        <v>4022</v>
      </c>
      <c r="H1206" s="23">
        <v>299292</v>
      </c>
      <c r="I1206" s="22" t="s">
        <v>401</v>
      </c>
      <c r="J1206" s="22" t="s">
        <v>422</v>
      </c>
      <c r="K1206" s="22" t="s">
        <v>27</v>
      </c>
      <c r="L1206" s="58"/>
    </row>
    <row r="1207" spans="1:12" x14ac:dyDescent="0.3">
      <c r="A1207" s="19">
        <v>33</v>
      </c>
      <c r="B1207" s="20" t="s">
        <v>398</v>
      </c>
      <c r="C1207" s="22" t="s">
        <v>16</v>
      </c>
      <c r="D1207" s="21" t="s">
        <v>2726</v>
      </c>
      <c r="E1207" s="21" t="s">
        <v>93</v>
      </c>
      <c r="F1207" s="21" t="s">
        <v>95</v>
      </c>
      <c r="G1207" s="22"/>
      <c r="H1207" s="23">
        <v>10000</v>
      </c>
      <c r="I1207" s="22" t="s">
        <v>407</v>
      </c>
      <c r="J1207" s="22" t="s">
        <v>407</v>
      </c>
      <c r="K1207" s="22" t="s">
        <v>403</v>
      </c>
      <c r="L1207" s="58"/>
    </row>
    <row r="1208" spans="1:12" x14ac:dyDescent="0.3">
      <c r="A1208" s="19">
        <v>33</v>
      </c>
      <c r="B1208" s="20" t="s">
        <v>398</v>
      </c>
      <c r="C1208" s="22" t="s">
        <v>124</v>
      </c>
      <c r="D1208" s="21" t="s">
        <v>2732</v>
      </c>
      <c r="E1208" s="21" t="s">
        <v>2733</v>
      </c>
      <c r="F1208" s="21" t="s">
        <v>95</v>
      </c>
      <c r="G1208" s="22"/>
      <c r="H1208" s="23">
        <v>10001</v>
      </c>
      <c r="I1208" s="22" t="s">
        <v>401</v>
      </c>
      <c r="J1208" s="22" t="s">
        <v>412</v>
      </c>
      <c r="K1208" s="22" t="s">
        <v>403</v>
      </c>
      <c r="L1208" s="58"/>
    </row>
    <row r="1209" spans="1:12" x14ac:dyDescent="0.3">
      <c r="A1209" s="19">
        <v>33</v>
      </c>
      <c r="B1209" s="20" t="s">
        <v>398</v>
      </c>
      <c r="C1209" s="22" t="s">
        <v>124</v>
      </c>
      <c r="D1209" s="21" t="s">
        <v>2734</v>
      </c>
      <c r="E1209" s="21" t="s">
        <v>2735</v>
      </c>
      <c r="F1209" s="21" t="s">
        <v>95</v>
      </c>
      <c r="G1209" s="22"/>
      <c r="H1209" s="23">
        <v>10001</v>
      </c>
      <c r="I1209" s="22" t="s">
        <v>421</v>
      </c>
      <c r="J1209" s="22" t="s">
        <v>422</v>
      </c>
      <c r="K1209" s="22" t="s">
        <v>403</v>
      </c>
      <c r="L1209" s="58"/>
    </row>
    <row r="1210" spans="1:12" x14ac:dyDescent="0.3">
      <c r="A1210" s="19">
        <v>33</v>
      </c>
      <c r="B1210" s="20" t="s">
        <v>398</v>
      </c>
      <c r="C1210" s="22" t="s">
        <v>124</v>
      </c>
      <c r="D1210" s="21" t="s">
        <v>2737</v>
      </c>
      <c r="E1210" s="21" t="s">
        <v>2738</v>
      </c>
      <c r="F1210" s="21" t="s">
        <v>95</v>
      </c>
      <c r="G1210" s="22"/>
      <c r="H1210" s="23">
        <v>10001</v>
      </c>
      <c r="I1210" s="22" t="s">
        <v>421</v>
      </c>
      <c r="J1210" s="22" t="s">
        <v>422</v>
      </c>
      <c r="K1210" s="22" t="s">
        <v>403</v>
      </c>
      <c r="L1210" s="58"/>
    </row>
    <row r="1211" spans="1:12" ht="30.15" x14ac:dyDescent="0.3">
      <c r="A1211" s="19">
        <v>33</v>
      </c>
      <c r="B1211" s="20" t="s">
        <v>510</v>
      </c>
      <c r="C1211" s="22" t="s">
        <v>124</v>
      </c>
      <c r="D1211" s="21" t="s">
        <v>2803</v>
      </c>
      <c r="E1211" s="21" t="s">
        <v>2804</v>
      </c>
      <c r="F1211" s="21" t="s">
        <v>95</v>
      </c>
      <c r="G1211" s="22"/>
      <c r="H1211" s="23">
        <v>10001</v>
      </c>
      <c r="I1211" s="22" t="s">
        <v>442</v>
      </c>
      <c r="J1211" s="22" t="s">
        <v>520</v>
      </c>
      <c r="K1211" s="22" t="s">
        <v>403</v>
      </c>
      <c r="L1211" s="58"/>
    </row>
    <row r="1212" spans="1:12" x14ac:dyDescent="0.3">
      <c r="A1212" s="19">
        <v>33</v>
      </c>
      <c r="B1212" s="20" t="s">
        <v>510</v>
      </c>
      <c r="C1212" s="22" t="s">
        <v>124</v>
      </c>
      <c r="D1212" s="21" t="s">
        <v>2808</v>
      </c>
      <c r="E1212" s="21" t="s">
        <v>2731</v>
      </c>
      <c r="F1212" s="21" t="s">
        <v>95</v>
      </c>
      <c r="G1212" s="22"/>
      <c r="H1212" s="23">
        <v>10001</v>
      </c>
      <c r="I1212" s="22" t="s">
        <v>421</v>
      </c>
      <c r="J1212" s="22" t="s">
        <v>512</v>
      </c>
      <c r="K1212" s="22" t="s">
        <v>403</v>
      </c>
      <c r="L1212" s="58"/>
    </row>
    <row r="1213" spans="1:12" x14ac:dyDescent="0.3">
      <c r="A1213" s="19">
        <v>33</v>
      </c>
      <c r="B1213" s="20" t="s">
        <v>398</v>
      </c>
      <c r="C1213" s="22" t="s">
        <v>78</v>
      </c>
      <c r="D1213" s="21" t="s">
        <v>2793</v>
      </c>
      <c r="E1213" s="21" t="s">
        <v>2794</v>
      </c>
      <c r="F1213" s="21" t="s">
        <v>95</v>
      </c>
      <c r="G1213" s="22"/>
      <c r="H1213" s="23">
        <v>10262</v>
      </c>
      <c r="I1213" s="22" t="s">
        <v>401</v>
      </c>
      <c r="J1213" s="22" t="s">
        <v>422</v>
      </c>
      <c r="K1213" s="22" t="s">
        <v>403</v>
      </c>
      <c r="L1213" s="58"/>
    </row>
    <row r="1214" spans="1:12" ht="30.15" x14ac:dyDescent="0.3">
      <c r="A1214" s="19">
        <v>33</v>
      </c>
      <c r="B1214" s="20" t="s">
        <v>510</v>
      </c>
      <c r="C1214" s="22" t="s">
        <v>51</v>
      </c>
      <c r="D1214" s="21" t="s">
        <v>2829</v>
      </c>
      <c r="E1214" s="21" t="s">
        <v>93</v>
      </c>
      <c r="F1214" s="21" t="s">
        <v>95</v>
      </c>
      <c r="G1214" s="22"/>
      <c r="H1214" s="23">
        <v>11000</v>
      </c>
      <c r="I1214" s="22" t="s">
        <v>442</v>
      </c>
      <c r="J1214" s="22" t="s">
        <v>520</v>
      </c>
      <c r="K1214" s="22" t="s">
        <v>403</v>
      </c>
      <c r="L1214" s="58"/>
    </row>
    <row r="1215" spans="1:12" x14ac:dyDescent="0.3">
      <c r="A1215" s="19">
        <v>33</v>
      </c>
      <c r="B1215" s="20" t="s">
        <v>398</v>
      </c>
      <c r="C1215" s="22" t="s">
        <v>78</v>
      </c>
      <c r="D1215" s="21" t="s">
        <v>2791</v>
      </c>
      <c r="E1215" s="21" t="s">
        <v>2792</v>
      </c>
      <c r="F1215" s="21" t="s">
        <v>95</v>
      </c>
      <c r="G1215" s="22"/>
      <c r="H1215" s="23">
        <v>13500</v>
      </c>
      <c r="I1215" s="22" t="s">
        <v>401</v>
      </c>
      <c r="J1215" s="22" t="s">
        <v>422</v>
      </c>
      <c r="K1215" s="22" t="s">
        <v>403</v>
      </c>
      <c r="L1215" s="58"/>
    </row>
    <row r="1216" spans="1:12" x14ac:dyDescent="0.3">
      <c r="A1216" s="19">
        <v>33</v>
      </c>
      <c r="B1216" s="20" t="s">
        <v>398</v>
      </c>
      <c r="C1216" s="22" t="s">
        <v>22</v>
      </c>
      <c r="D1216" s="21" t="s">
        <v>2775</v>
      </c>
      <c r="E1216" s="21" t="s">
        <v>2776</v>
      </c>
      <c r="F1216" s="21" t="s">
        <v>95</v>
      </c>
      <c r="G1216" s="22"/>
      <c r="H1216" s="23">
        <v>16000</v>
      </c>
      <c r="I1216" s="22" t="s">
        <v>407</v>
      </c>
      <c r="J1216" s="22" t="s">
        <v>407</v>
      </c>
      <c r="K1216" s="22" t="s">
        <v>403</v>
      </c>
      <c r="L1216" s="58"/>
    </row>
    <row r="1217" spans="1:12" x14ac:dyDescent="0.3">
      <c r="A1217" s="19">
        <v>33</v>
      </c>
      <c r="B1217" s="20" t="s">
        <v>398</v>
      </c>
      <c r="C1217" s="22" t="s">
        <v>32</v>
      </c>
      <c r="D1217" s="21" t="s">
        <v>2783</v>
      </c>
      <c r="E1217" s="21" t="s">
        <v>2784</v>
      </c>
      <c r="F1217" s="21" t="s">
        <v>95</v>
      </c>
      <c r="G1217" s="22"/>
      <c r="H1217" s="23">
        <v>16000</v>
      </c>
      <c r="I1217" s="22" t="s">
        <v>401</v>
      </c>
      <c r="J1217" s="22" t="s">
        <v>402</v>
      </c>
      <c r="K1217" s="22" t="s">
        <v>403</v>
      </c>
      <c r="L1217" s="58"/>
    </row>
    <row r="1218" spans="1:12" x14ac:dyDescent="0.3">
      <c r="A1218" s="19">
        <v>33</v>
      </c>
      <c r="B1218" s="20" t="s">
        <v>398</v>
      </c>
      <c r="C1218" s="22" t="s">
        <v>124</v>
      </c>
      <c r="D1218" s="21" t="s">
        <v>2730</v>
      </c>
      <c r="E1218" s="21" t="s">
        <v>2731</v>
      </c>
      <c r="F1218" s="21" t="s">
        <v>95</v>
      </c>
      <c r="G1218" s="22"/>
      <c r="H1218" s="23">
        <v>16250</v>
      </c>
      <c r="I1218" s="22" t="s">
        <v>421</v>
      </c>
      <c r="J1218" s="22" t="s">
        <v>422</v>
      </c>
      <c r="K1218" s="22" t="s">
        <v>403</v>
      </c>
      <c r="L1218" s="58"/>
    </row>
    <row r="1219" spans="1:12" x14ac:dyDescent="0.3">
      <c r="A1219" s="19">
        <v>33</v>
      </c>
      <c r="B1219" s="20" t="s">
        <v>398</v>
      </c>
      <c r="C1219" s="22" t="s">
        <v>78</v>
      </c>
      <c r="D1219" s="21" t="s">
        <v>2795</v>
      </c>
      <c r="E1219" s="21" t="s">
        <v>2796</v>
      </c>
      <c r="F1219" s="21" t="s">
        <v>95</v>
      </c>
      <c r="G1219" s="22"/>
      <c r="H1219" s="23">
        <v>16500</v>
      </c>
      <c r="I1219" s="22" t="s">
        <v>407</v>
      </c>
      <c r="J1219" s="22" t="s">
        <v>407</v>
      </c>
      <c r="K1219" s="22" t="s">
        <v>403</v>
      </c>
      <c r="L1219" s="58"/>
    </row>
    <row r="1220" spans="1:12" ht="30.15" x14ac:dyDescent="0.3">
      <c r="A1220" s="19">
        <v>33</v>
      </c>
      <c r="B1220" s="20" t="s">
        <v>398</v>
      </c>
      <c r="C1220" s="22" t="s">
        <v>22</v>
      </c>
      <c r="D1220" s="21" t="s">
        <v>2777</v>
      </c>
      <c r="E1220" s="21" t="s">
        <v>2778</v>
      </c>
      <c r="F1220" s="21" t="s">
        <v>95</v>
      </c>
      <c r="G1220" s="22"/>
      <c r="H1220" s="23">
        <v>16716</v>
      </c>
      <c r="I1220" s="22" t="s">
        <v>437</v>
      </c>
      <c r="J1220" s="22" t="s">
        <v>407</v>
      </c>
      <c r="K1220" s="22" t="s">
        <v>403</v>
      </c>
      <c r="L1220" s="58"/>
    </row>
    <row r="1221" spans="1:12" ht="30.15" x14ac:dyDescent="0.3">
      <c r="A1221" s="19">
        <v>33</v>
      </c>
      <c r="B1221" s="20" t="s">
        <v>398</v>
      </c>
      <c r="C1221" s="22" t="s">
        <v>161</v>
      </c>
      <c r="D1221" s="21" t="s">
        <v>2797</v>
      </c>
      <c r="E1221" s="21" t="s">
        <v>2798</v>
      </c>
      <c r="F1221" s="21" t="s">
        <v>95</v>
      </c>
      <c r="G1221" s="22" t="s">
        <v>4022</v>
      </c>
      <c r="H1221" s="23">
        <v>17400</v>
      </c>
      <c r="I1221" s="22" t="s">
        <v>442</v>
      </c>
      <c r="J1221" s="22" t="s">
        <v>422</v>
      </c>
      <c r="K1221" s="22" t="s">
        <v>403</v>
      </c>
      <c r="L1221" s="58"/>
    </row>
    <row r="1222" spans="1:12" x14ac:dyDescent="0.3">
      <c r="A1222" s="19">
        <v>33</v>
      </c>
      <c r="B1222" s="20" t="s">
        <v>510</v>
      </c>
      <c r="C1222" s="22" t="s">
        <v>51</v>
      </c>
      <c r="D1222" s="21" t="s">
        <v>2827</v>
      </c>
      <c r="E1222" s="21" t="s">
        <v>2828</v>
      </c>
      <c r="F1222" s="21" t="s">
        <v>95</v>
      </c>
      <c r="G1222" s="22"/>
      <c r="H1222" s="23">
        <v>18500</v>
      </c>
      <c r="I1222" s="22" t="s">
        <v>421</v>
      </c>
      <c r="J1222" s="22" t="s">
        <v>520</v>
      </c>
      <c r="K1222" s="22" t="s">
        <v>403</v>
      </c>
      <c r="L1222" s="58"/>
    </row>
    <row r="1223" spans="1:12" x14ac:dyDescent="0.3">
      <c r="A1223" s="19">
        <v>33</v>
      </c>
      <c r="B1223" s="20" t="s">
        <v>510</v>
      </c>
      <c r="C1223" s="22" t="s">
        <v>124</v>
      </c>
      <c r="D1223" s="21" t="s">
        <v>2807</v>
      </c>
      <c r="E1223" s="21" t="s">
        <v>2731</v>
      </c>
      <c r="F1223" s="21" t="s">
        <v>95</v>
      </c>
      <c r="G1223" s="22"/>
      <c r="H1223" s="23">
        <v>20000</v>
      </c>
      <c r="I1223" s="22" t="s">
        <v>421</v>
      </c>
      <c r="J1223" s="22" t="s">
        <v>529</v>
      </c>
      <c r="K1223" s="22" t="s">
        <v>403</v>
      </c>
      <c r="L1223" s="58"/>
    </row>
    <row r="1224" spans="1:12" ht="30.15" x14ac:dyDescent="0.3">
      <c r="A1224" s="19">
        <v>33</v>
      </c>
      <c r="B1224" s="20" t="s">
        <v>398</v>
      </c>
      <c r="C1224" s="22" t="s">
        <v>355</v>
      </c>
      <c r="D1224" s="21" t="s">
        <v>2712</v>
      </c>
      <c r="E1224" s="21" t="s">
        <v>2713</v>
      </c>
      <c r="F1224" s="21" t="s">
        <v>95</v>
      </c>
      <c r="G1224" s="22" t="s">
        <v>4022</v>
      </c>
      <c r="H1224" s="23">
        <v>24118</v>
      </c>
      <c r="I1224" s="22" t="s">
        <v>437</v>
      </c>
      <c r="J1224" s="22" t="s">
        <v>412</v>
      </c>
      <c r="K1224" s="22" t="s">
        <v>403</v>
      </c>
      <c r="L1224" s="58"/>
    </row>
    <row r="1225" spans="1:12" ht="30.15" x14ac:dyDescent="0.3">
      <c r="A1225" s="19">
        <v>33</v>
      </c>
      <c r="B1225" s="20" t="s">
        <v>398</v>
      </c>
      <c r="C1225" s="22" t="s">
        <v>22</v>
      </c>
      <c r="D1225" s="21" t="s">
        <v>2781</v>
      </c>
      <c r="E1225" s="21" t="s">
        <v>2782</v>
      </c>
      <c r="F1225" s="21" t="s">
        <v>95</v>
      </c>
      <c r="G1225" s="22"/>
      <c r="H1225" s="23">
        <v>27729</v>
      </c>
      <c r="I1225" s="22" t="s">
        <v>437</v>
      </c>
      <c r="J1225" s="22" t="s">
        <v>407</v>
      </c>
      <c r="K1225" s="22" t="s">
        <v>403</v>
      </c>
      <c r="L1225" s="58"/>
    </row>
    <row r="1226" spans="1:12" ht="30.15" x14ac:dyDescent="0.3">
      <c r="A1226" s="19">
        <v>33</v>
      </c>
      <c r="B1226" s="20" t="s">
        <v>398</v>
      </c>
      <c r="C1226" s="22" t="s">
        <v>78</v>
      </c>
      <c r="D1226" s="21" t="s">
        <v>2789</v>
      </c>
      <c r="E1226" s="21" t="s">
        <v>2790</v>
      </c>
      <c r="F1226" s="21" t="s">
        <v>95</v>
      </c>
      <c r="G1226" s="22" t="s">
        <v>4022</v>
      </c>
      <c r="H1226" s="23">
        <v>28285</v>
      </c>
      <c r="I1226" s="22" t="s">
        <v>437</v>
      </c>
      <c r="J1226" s="22" t="s">
        <v>412</v>
      </c>
      <c r="K1226" s="22" t="s">
        <v>403</v>
      </c>
      <c r="L1226" s="58"/>
    </row>
    <row r="1227" spans="1:12" x14ac:dyDescent="0.3">
      <c r="A1227" s="19">
        <v>33</v>
      </c>
      <c r="B1227" s="20" t="s">
        <v>398</v>
      </c>
      <c r="C1227" s="22" t="s">
        <v>22</v>
      </c>
      <c r="D1227" s="21" t="s">
        <v>2779</v>
      </c>
      <c r="E1227" s="21" t="s">
        <v>2780</v>
      </c>
      <c r="F1227" s="21" t="s">
        <v>95</v>
      </c>
      <c r="G1227" s="22"/>
      <c r="H1227" s="23">
        <v>30873</v>
      </c>
      <c r="I1227" s="22" t="s">
        <v>407</v>
      </c>
      <c r="J1227" s="22" t="s">
        <v>407</v>
      </c>
      <c r="K1227" s="22" t="s">
        <v>403</v>
      </c>
      <c r="L1227" s="58"/>
    </row>
    <row r="1228" spans="1:12" x14ac:dyDescent="0.3">
      <c r="A1228" s="19">
        <v>33</v>
      </c>
      <c r="B1228" s="20" t="s">
        <v>398</v>
      </c>
      <c r="C1228" s="22" t="s">
        <v>19</v>
      </c>
      <c r="D1228" s="21" t="s">
        <v>2769</v>
      </c>
      <c r="E1228" s="21" t="s">
        <v>2770</v>
      </c>
      <c r="F1228" s="21" t="s">
        <v>95</v>
      </c>
      <c r="G1228" s="22" t="s">
        <v>4022</v>
      </c>
      <c r="H1228" s="23">
        <v>31110</v>
      </c>
      <c r="I1228" s="22" t="s">
        <v>406</v>
      </c>
      <c r="J1228" s="22" t="s">
        <v>402</v>
      </c>
      <c r="K1228" s="22" t="s">
        <v>403</v>
      </c>
      <c r="L1228" s="58"/>
    </row>
    <row r="1229" spans="1:12" ht="30.15" x14ac:dyDescent="0.3">
      <c r="A1229" s="19">
        <v>33</v>
      </c>
      <c r="B1229" s="20" t="s">
        <v>510</v>
      </c>
      <c r="C1229" s="22" t="s">
        <v>19</v>
      </c>
      <c r="D1229" s="21" t="s">
        <v>2811</v>
      </c>
      <c r="E1229" s="21" t="s">
        <v>2812</v>
      </c>
      <c r="F1229" s="21" t="s">
        <v>95</v>
      </c>
      <c r="G1229" s="22" t="s">
        <v>4022</v>
      </c>
      <c r="H1229" s="23">
        <v>38400</v>
      </c>
      <c r="I1229" s="22" t="s">
        <v>421</v>
      </c>
      <c r="J1229" s="22" t="s">
        <v>512</v>
      </c>
      <c r="K1229" s="22" t="s">
        <v>403</v>
      </c>
      <c r="L1229" s="58"/>
    </row>
    <row r="1230" spans="1:12" x14ac:dyDescent="0.3">
      <c r="A1230" s="19">
        <v>33</v>
      </c>
      <c r="B1230" s="20" t="s">
        <v>398</v>
      </c>
      <c r="C1230" s="22" t="s">
        <v>124</v>
      </c>
      <c r="D1230" s="21" t="s">
        <v>2727</v>
      </c>
      <c r="E1230" s="21" t="s">
        <v>2728</v>
      </c>
      <c r="F1230" s="21" t="s">
        <v>95</v>
      </c>
      <c r="G1230" s="22"/>
      <c r="H1230" s="23">
        <v>39600</v>
      </c>
      <c r="I1230" s="22" t="s">
        <v>407</v>
      </c>
      <c r="J1230" s="22" t="s">
        <v>407</v>
      </c>
      <c r="K1230" s="22" t="s">
        <v>403</v>
      </c>
      <c r="L1230" s="58"/>
    </row>
    <row r="1231" spans="1:12" ht="30.15" x14ac:dyDescent="0.3">
      <c r="A1231" s="19">
        <v>33</v>
      </c>
      <c r="B1231" s="20" t="s">
        <v>398</v>
      </c>
      <c r="C1231" s="22" t="s">
        <v>19</v>
      </c>
      <c r="D1231" s="21" t="s">
        <v>2759</v>
      </c>
      <c r="E1231" s="21" t="s">
        <v>2760</v>
      </c>
      <c r="F1231" s="21" t="s">
        <v>95</v>
      </c>
      <c r="G1231" s="22"/>
      <c r="H1231" s="23">
        <v>39600</v>
      </c>
      <c r="I1231" s="22" t="s">
        <v>449</v>
      </c>
      <c r="J1231" s="22" t="s">
        <v>449</v>
      </c>
      <c r="K1231" s="22" t="s">
        <v>403</v>
      </c>
      <c r="L1231" s="58"/>
    </row>
    <row r="1232" spans="1:12" x14ac:dyDescent="0.3">
      <c r="A1232" s="19">
        <v>33</v>
      </c>
      <c r="B1232" s="20" t="s">
        <v>398</v>
      </c>
      <c r="C1232" s="22" t="s">
        <v>16</v>
      </c>
      <c r="D1232" s="21" t="s">
        <v>2714</v>
      </c>
      <c r="E1232" s="21" t="s">
        <v>2715</v>
      </c>
      <c r="F1232" s="21" t="s">
        <v>95</v>
      </c>
      <c r="G1232" s="22"/>
      <c r="H1232" s="23">
        <v>49500</v>
      </c>
      <c r="I1232" s="22" t="s">
        <v>401</v>
      </c>
      <c r="J1232" s="22" t="s">
        <v>402</v>
      </c>
      <c r="K1232" s="22" t="s">
        <v>403</v>
      </c>
      <c r="L1232" s="58"/>
    </row>
    <row r="1233" spans="1:12" ht="30.15" x14ac:dyDescent="0.3">
      <c r="A1233" s="19">
        <v>33</v>
      </c>
      <c r="B1233" s="20" t="s">
        <v>398</v>
      </c>
      <c r="C1233" s="22" t="s">
        <v>22</v>
      </c>
      <c r="D1233" s="21" t="s">
        <v>2773</v>
      </c>
      <c r="E1233" s="21" t="s">
        <v>2774</v>
      </c>
      <c r="F1233" s="21" t="s">
        <v>95</v>
      </c>
      <c r="G1233" s="22"/>
      <c r="H1233" s="23">
        <v>50000</v>
      </c>
      <c r="I1233" s="22" t="s">
        <v>437</v>
      </c>
      <c r="J1233" s="22" t="s">
        <v>407</v>
      </c>
      <c r="K1233" s="22" t="s">
        <v>403</v>
      </c>
      <c r="L1233" s="58"/>
    </row>
    <row r="1234" spans="1:12" x14ac:dyDescent="0.3">
      <c r="A1234" s="19">
        <v>33</v>
      </c>
      <c r="B1234" s="20" t="s">
        <v>398</v>
      </c>
      <c r="C1234" s="22" t="s">
        <v>124</v>
      </c>
      <c r="D1234" s="21" t="s">
        <v>2736</v>
      </c>
      <c r="E1234" s="21" t="s">
        <v>2728</v>
      </c>
      <c r="F1234" s="21" t="s">
        <v>95</v>
      </c>
      <c r="G1234" s="22"/>
      <c r="H1234" s="23">
        <v>50400</v>
      </c>
      <c r="I1234" s="22" t="s">
        <v>407</v>
      </c>
      <c r="J1234" s="22" t="s">
        <v>407</v>
      </c>
      <c r="K1234" s="22" t="s">
        <v>403</v>
      </c>
      <c r="L1234" s="58"/>
    </row>
    <row r="1235" spans="1:12" ht="30.15" x14ac:dyDescent="0.3">
      <c r="A1235" s="19">
        <v>33</v>
      </c>
      <c r="B1235" s="20" t="s">
        <v>510</v>
      </c>
      <c r="C1235" s="22" t="s">
        <v>19</v>
      </c>
      <c r="D1235" s="21" t="s">
        <v>2825</v>
      </c>
      <c r="E1235" s="21" t="s">
        <v>2826</v>
      </c>
      <c r="F1235" s="21" t="s">
        <v>95</v>
      </c>
      <c r="G1235" s="22"/>
      <c r="H1235" s="23">
        <v>55200</v>
      </c>
      <c r="I1235" s="22" t="s">
        <v>442</v>
      </c>
      <c r="J1235" s="22" t="s">
        <v>520</v>
      </c>
      <c r="K1235" s="22" t="s">
        <v>403</v>
      </c>
      <c r="L1235" s="58"/>
    </row>
    <row r="1236" spans="1:12" x14ac:dyDescent="0.3">
      <c r="A1236" s="19">
        <v>33</v>
      </c>
      <c r="B1236" s="20" t="s">
        <v>398</v>
      </c>
      <c r="C1236" s="22" t="s">
        <v>51</v>
      </c>
      <c r="D1236" s="21" t="s">
        <v>2799</v>
      </c>
      <c r="E1236" s="21" t="s">
        <v>2800</v>
      </c>
      <c r="F1236" s="21" t="s">
        <v>95</v>
      </c>
      <c r="G1236" s="22"/>
      <c r="H1236" s="23">
        <v>58400</v>
      </c>
      <c r="I1236" s="22" t="s">
        <v>421</v>
      </c>
      <c r="J1236" s="22" t="s">
        <v>422</v>
      </c>
      <c r="K1236" s="22" t="s">
        <v>403</v>
      </c>
      <c r="L1236" s="58"/>
    </row>
    <row r="1237" spans="1:12" x14ac:dyDescent="0.3">
      <c r="A1237" s="19">
        <v>33</v>
      </c>
      <c r="B1237" s="20" t="s">
        <v>398</v>
      </c>
      <c r="C1237" s="22" t="s">
        <v>87</v>
      </c>
      <c r="D1237" s="21" t="s">
        <v>2787</v>
      </c>
      <c r="E1237" s="21" t="s">
        <v>2788</v>
      </c>
      <c r="F1237" s="21" t="s">
        <v>95</v>
      </c>
      <c r="G1237" s="22"/>
      <c r="H1237" s="23">
        <v>59882</v>
      </c>
      <c r="I1237" s="22" t="s">
        <v>401</v>
      </c>
      <c r="J1237" s="22" t="s">
        <v>402</v>
      </c>
      <c r="K1237" s="22" t="s">
        <v>403</v>
      </c>
      <c r="L1237" s="58"/>
    </row>
    <row r="1238" spans="1:12" x14ac:dyDescent="0.3">
      <c r="A1238" s="19">
        <v>33</v>
      </c>
      <c r="B1238" s="20" t="s">
        <v>398</v>
      </c>
      <c r="C1238" s="22" t="s">
        <v>16</v>
      </c>
      <c r="D1238" s="21" t="s">
        <v>2716</v>
      </c>
      <c r="E1238" s="21" t="s">
        <v>2717</v>
      </c>
      <c r="F1238" s="21" t="s">
        <v>95</v>
      </c>
      <c r="G1238" s="22"/>
      <c r="H1238" s="23">
        <v>64000</v>
      </c>
      <c r="I1238" s="22" t="s">
        <v>421</v>
      </c>
      <c r="J1238" s="22" t="s">
        <v>422</v>
      </c>
      <c r="K1238" s="22" t="s">
        <v>403</v>
      </c>
      <c r="L1238" s="58"/>
    </row>
    <row r="1239" spans="1:12" ht="30.15" x14ac:dyDescent="0.3">
      <c r="A1239" s="19">
        <v>33</v>
      </c>
      <c r="B1239" s="20" t="s">
        <v>398</v>
      </c>
      <c r="C1239" s="22" t="s">
        <v>87</v>
      </c>
      <c r="D1239" s="21" t="s">
        <v>2785</v>
      </c>
      <c r="E1239" s="21" t="s">
        <v>2786</v>
      </c>
      <c r="F1239" s="21" t="s">
        <v>95</v>
      </c>
      <c r="G1239" s="22"/>
      <c r="H1239" s="23">
        <v>65550</v>
      </c>
      <c r="I1239" s="22" t="s">
        <v>401</v>
      </c>
      <c r="J1239" s="22" t="s">
        <v>402</v>
      </c>
      <c r="K1239" s="22" t="s">
        <v>403</v>
      </c>
      <c r="L1239" s="58"/>
    </row>
    <row r="1240" spans="1:12" x14ac:dyDescent="0.3">
      <c r="A1240" s="19">
        <v>33</v>
      </c>
      <c r="B1240" s="20" t="s">
        <v>398</v>
      </c>
      <c r="C1240" s="22" t="s">
        <v>16</v>
      </c>
      <c r="D1240" s="21" t="s">
        <v>2724</v>
      </c>
      <c r="E1240" s="21" t="s">
        <v>2725</v>
      </c>
      <c r="F1240" s="21" t="s">
        <v>95</v>
      </c>
      <c r="G1240" s="22"/>
      <c r="H1240" s="23">
        <v>66245</v>
      </c>
      <c r="I1240" s="22" t="s">
        <v>421</v>
      </c>
      <c r="J1240" s="22" t="s">
        <v>422</v>
      </c>
      <c r="K1240" s="22" t="s">
        <v>403</v>
      </c>
      <c r="L1240" s="58"/>
    </row>
    <row r="1241" spans="1:12" x14ac:dyDescent="0.3">
      <c r="A1241" s="19">
        <v>33</v>
      </c>
      <c r="B1241" s="20" t="s">
        <v>510</v>
      </c>
      <c r="C1241" s="22" t="s">
        <v>19</v>
      </c>
      <c r="D1241" s="21" t="s">
        <v>2809</v>
      </c>
      <c r="E1241" s="21" t="s">
        <v>2810</v>
      </c>
      <c r="F1241" s="21" t="s">
        <v>95</v>
      </c>
      <c r="G1241" s="22"/>
      <c r="H1241" s="23">
        <v>72000</v>
      </c>
      <c r="I1241" s="22" t="s">
        <v>421</v>
      </c>
      <c r="J1241" s="22" t="s">
        <v>520</v>
      </c>
      <c r="K1241" s="22" t="s">
        <v>403</v>
      </c>
      <c r="L1241" s="58"/>
    </row>
    <row r="1242" spans="1:12" ht="30.15" x14ac:dyDescent="0.3">
      <c r="A1242" s="19">
        <v>33</v>
      </c>
      <c r="B1242" s="20" t="s">
        <v>398</v>
      </c>
      <c r="C1242" s="22" t="s">
        <v>19</v>
      </c>
      <c r="D1242" s="21" t="s">
        <v>2751</v>
      </c>
      <c r="E1242" s="21" t="s">
        <v>2752</v>
      </c>
      <c r="F1242" s="21" t="s">
        <v>95</v>
      </c>
      <c r="G1242" s="22"/>
      <c r="H1242" s="23">
        <v>80400</v>
      </c>
      <c r="I1242" s="22" t="s">
        <v>442</v>
      </c>
      <c r="J1242" s="22" t="s">
        <v>402</v>
      </c>
      <c r="K1242" s="22" t="s">
        <v>403</v>
      </c>
      <c r="L1242" s="58"/>
    </row>
    <row r="1243" spans="1:12" ht="30.15" x14ac:dyDescent="0.3">
      <c r="A1243" s="19">
        <v>33</v>
      </c>
      <c r="B1243" s="20" t="s">
        <v>398</v>
      </c>
      <c r="C1243" s="22" t="s">
        <v>124</v>
      </c>
      <c r="D1243" s="21" t="s">
        <v>2739</v>
      </c>
      <c r="E1243" s="21" t="s">
        <v>2740</v>
      </c>
      <c r="F1243" s="21" t="s">
        <v>95</v>
      </c>
      <c r="G1243" s="22" t="s">
        <v>4022</v>
      </c>
      <c r="H1243" s="23">
        <v>94810</v>
      </c>
      <c r="I1243" s="22" t="s">
        <v>407</v>
      </c>
      <c r="J1243" s="22" t="s">
        <v>407</v>
      </c>
      <c r="K1243" s="22" t="s">
        <v>403</v>
      </c>
      <c r="L1243" s="58"/>
    </row>
    <row r="1244" spans="1:12" x14ac:dyDescent="0.3">
      <c r="A1244" s="19">
        <v>33</v>
      </c>
      <c r="B1244" s="20" t="s">
        <v>510</v>
      </c>
      <c r="C1244" s="22" t="s">
        <v>19</v>
      </c>
      <c r="D1244" s="21" t="s">
        <v>2813</v>
      </c>
      <c r="E1244" s="21" t="s">
        <v>2814</v>
      </c>
      <c r="F1244" s="21" t="s">
        <v>95</v>
      </c>
      <c r="G1244" s="22" t="s">
        <v>4022</v>
      </c>
      <c r="H1244" s="23">
        <v>96000</v>
      </c>
      <c r="I1244" s="22" t="s">
        <v>421</v>
      </c>
      <c r="J1244" s="22" t="s">
        <v>520</v>
      </c>
      <c r="K1244" s="22" t="s">
        <v>403</v>
      </c>
      <c r="L1244" s="58"/>
    </row>
    <row r="1245" spans="1:12" ht="30.15" x14ac:dyDescent="0.3">
      <c r="A1245" s="19">
        <v>33</v>
      </c>
      <c r="B1245" s="20" t="s">
        <v>398</v>
      </c>
      <c r="C1245" s="22" t="s">
        <v>19</v>
      </c>
      <c r="D1245" s="21" t="s">
        <v>2747</v>
      </c>
      <c r="E1245" s="21" t="s">
        <v>2748</v>
      </c>
      <c r="F1245" s="21" t="s">
        <v>95</v>
      </c>
      <c r="G1245" s="22"/>
      <c r="H1245" s="23">
        <v>102000</v>
      </c>
      <c r="I1245" s="22" t="s">
        <v>401</v>
      </c>
      <c r="J1245" s="22" t="s">
        <v>422</v>
      </c>
      <c r="K1245" s="22" t="s">
        <v>403</v>
      </c>
      <c r="L1245" s="58"/>
    </row>
    <row r="1246" spans="1:12" ht="30.15" x14ac:dyDescent="0.3">
      <c r="A1246" s="19">
        <v>33</v>
      </c>
      <c r="B1246" s="20" t="s">
        <v>398</v>
      </c>
      <c r="C1246" s="22" t="s">
        <v>19</v>
      </c>
      <c r="D1246" s="21" t="s">
        <v>2749</v>
      </c>
      <c r="E1246" s="21" t="s">
        <v>2750</v>
      </c>
      <c r="F1246" s="21" t="s">
        <v>95</v>
      </c>
      <c r="G1246" s="22"/>
      <c r="H1246" s="23">
        <v>104400</v>
      </c>
      <c r="I1246" s="22" t="s">
        <v>442</v>
      </c>
      <c r="J1246" s="22" t="s">
        <v>422</v>
      </c>
      <c r="K1246" s="22" t="s">
        <v>403</v>
      </c>
      <c r="L1246" s="58"/>
    </row>
    <row r="1247" spans="1:12" x14ac:dyDescent="0.3">
      <c r="A1247" s="19">
        <v>33</v>
      </c>
      <c r="B1247" s="20" t="s">
        <v>510</v>
      </c>
      <c r="C1247" s="22" t="s">
        <v>124</v>
      </c>
      <c r="D1247" s="21" t="s">
        <v>2806</v>
      </c>
      <c r="E1247" s="21" t="s">
        <v>2731</v>
      </c>
      <c r="F1247" s="21" t="s">
        <v>95</v>
      </c>
      <c r="G1247" s="22"/>
      <c r="H1247" s="23">
        <v>106250</v>
      </c>
      <c r="I1247" s="22" t="s">
        <v>421</v>
      </c>
      <c r="J1247" s="22" t="s">
        <v>529</v>
      </c>
      <c r="K1247" s="22" t="s">
        <v>403</v>
      </c>
      <c r="L1247" s="58"/>
    </row>
    <row r="1248" spans="1:12" x14ac:dyDescent="0.3">
      <c r="A1248" s="19">
        <v>33</v>
      </c>
      <c r="B1248" s="20" t="s">
        <v>398</v>
      </c>
      <c r="C1248" s="22" t="s">
        <v>16</v>
      </c>
      <c r="D1248" s="21" t="s">
        <v>2722</v>
      </c>
      <c r="E1248" s="21" t="s">
        <v>2723</v>
      </c>
      <c r="F1248" s="21" t="s">
        <v>95</v>
      </c>
      <c r="G1248" s="22"/>
      <c r="H1248" s="23">
        <v>107450</v>
      </c>
      <c r="I1248" s="22" t="s">
        <v>401</v>
      </c>
      <c r="J1248" s="22" t="s">
        <v>402</v>
      </c>
      <c r="K1248" s="22" t="s">
        <v>403</v>
      </c>
      <c r="L1248" s="58"/>
    </row>
    <row r="1249" spans="1:12" ht="30.15" x14ac:dyDescent="0.3">
      <c r="A1249" s="19">
        <v>33</v>
      </c>
      <c r="B1249" s="20" t="s">
        <v>398</v>
      </c>
      <c r="C1249" s="22" t="s">
        <v>19</v>
      </c>
      <c r="D1249" s="21" t="s">
        <v>2755</v>
      </c>
      <c r="E1249" s="21" t="s">
        <v>2756</v>
      </c>
      <c r="F1249" s="21" t="s">
        <v>95</v>
      </c>
      <c r="G1249" s="22"/>
      <c r="H1249" s="23">
        <v>107628</v>
      </c>
      <c r="I1249" s="22" t="s">
        <v>437</v>
      </c>
      <c r="J1249" s="22" t="s">
        <v>402</v>
      </c>
      <c r="K1249" s="22" t="s">
        <v>403</v>
      </c>
      <c r="L1249" s="58"/>
    </row>
    <row r="1250" spans="1:12" x14ac:dyDescent="0.3">
      <c r="A1250" s="19">
        <v>33</v>
      </c>
      <c r="B1250" s="20" t="s">
        <v>510</v>
      </c>
      <c r="C1250" s="22" t="s">
        <v>19</v>
      </c>
      <c r="D1250" s="21" t="s">
        <v>2815</v>
      </c>
      <c r="E1250" s="21" t="s">
        <v>2816</v>
      </c>
      <c r="F1250" s="21" t="s">
        <v>95</v>
      </c>
      <c r="G1250" s="22"/>
      <c r="H1250" s="23">
        <v>111600</v>
      </c>
      <c r="I1250" s="22" t="s">
        <v>421</v>
      </c>
      <c r="J1250" s="22" t="s">
        <v>529</v>
      </c>
      <c r="K1250" s="22" t="s">
        <v>403</v>
      </c>
      <c r="L1250" s="58"/>
    </row>
    <row r="1251" spans="1:12" x14ac:dyDescent="0.3">
      <c r="A1251" s="19">
        <v>33</v>
      </c>
      <c r="B1251" s="20" t="s">
        <v>398</v>
      </c>
      <c r="C1251" s="22" t="s">
        <v>19</v>
      </c>
      <c r="D1251" s="21" t="s">
        <v>2767</v>
      </c>
      <c r="E1251" s="21" t="s">
        <v>2768</v>
      </c>
      <c r="F1251" s="21" t="s">
        <v>95</v>
      </c>
      <c r="G1251" s="22"/>
      <c r="H1251" s="23">
        <v>112800</v>
      </c>
      <c r="I1251" s="22" t="s">
        <v>401</v>
      </c>
      <c r="J1251" s="22" t="s">
        <v>402</v>
      </c>
      <c r="K1251" s="22" t="s">
        <v>403</v>
      </c>
      <c r="L1251" s="58"/>
    </row>
    <row r="1252" spans="1:12" x14ac:dyDescent="0.3">
      <c r="A1252" s="19">
        <v>33</v>
      </c>
      <c r="B1252" s="20" t="s">
        <v>398</v>
      </c>
      <c r="C1252" s="22" t="s">
        <v>19</v>
      </c>
      <c r="D1252" s="21" t="s">
        <v>2761</v>
      </c>
      <c r="E1252" s="21" t="s">
        <v>2762</v>
      </c>
      <c r="F1252" s="21" t="s">
        <v>95</v>
      </c>
      <c r="G1252" s="22"/>
      <c r="H1252" s="23">
        <v>115466</v>
      </c>
      <c r="I1252" s="22" t="s">
        <v>401</v>
      </c>
      <c r="J1252" s="22" t="s">
        <v>412</v>
      </c>
      <c r="K1252" s="22" t="s">
        <v>403</v>
      </c>
      <c r="L1252" s="58"/>
    </row>
    <row r="1253" spans="1:12" x14ac:dyDescent="0.3">
      <c r="A1253" s="19">
        <v>33</v>
      </c>
      <c r="B1253" s="20" t="s">
        <v>398</v>
      </c>
      <c r="C1253" s="22" t="s">
        <v>19</v>
      </c>
      <c r="D1253" s="21" t="s">
        <v>2745</v>
      </c>
      <c r="E1253" s="21" t="s">
        <v>2746</v>
      </c>
      <c r="F1253" s="21" t="s">
        <v>95</v>
      </c>
      <c r="G1253" s="22" t="s">
        <v>4022</v>
      </c>
      <c r="H1253" s="23">
        <v>121200</v>
      </c>
      <c r="I1253" s="22" t="s">
        <v>401</v>
      </c>
      <c r="J1253" s="22" t="s">
        <v>402</v>
      </c>
      <c r="K1253" s="22" t="s">
        <v>403</v>
      </c>
      <c r="L1253" s="58"/>
    </row>
    <row r="1254" spans="1:12" x14ac:dyDescent="0.3">
      <c r="A1254" s="19">
        <v>33</v>
      </c>
      <c r="B1254" s="20" t="s">
        <v>398</v>
      </c>
      <c r="C1254" s="22" t="s">
        <v>19</v>
      </c>
      <c r="D1254" s="21" t="s">
        <v>2753</v>
      </c>
      <c r="E1254" s="21" t="s">
        <v>2754</v>
      </c>
      <c r="F1254" s="21" t="s">
        <v>95</v>
      </c>
      <c r="G1254" s="22" t="s">
        <v>4022</v>
      </c>
      <c r="H1254" s="23">
        <v>122400</v>
      </c>
      <c r="I1254" s="22" t="s">
        <v>401</v>
      </c>
      <c r="J1254" s="22" t="s">
        <v>412</v>
      </c>
      <c r="K1254" s="22" t="s">
        <v>403</v>
      </c>
      <c r="L1254" s="58"/>
    </row>
    <row r="1255" spans="1:12" x14ac:dyDescent="0.3">
      <c r="A1255" s="19">
        <v>33</v>
      </c>
      <c r="B1255" s="20" t="s">
        <v>398</v>
      </c>
      <c r="C1255" s="22" t="s">
        <v>124</v>
      </c>
      <c r="D1255" s="21" t="s">
        <v>2729</v>
      </c>
      <c r="E1255" s="21" t="s">
        <v>2728</v>
      </c>
      <c r="F1255" s="21" t="s">
        <v>95</v>
      </c>
      <c r="G1255" s="22"/>
      <c r="H1255" s="23">
        <v>123000</v>
      </c>
      <c r="I1255" s="22" t="s">
        <v>407</v>
      </c>
      <c r="J1255" s="22" t="s">
        <v>407</v>
      </c>
      <c r="K1255" s="22" t="s">
        <v>403</v>
      </c>
      <c r="L1255" s="58"/>
    </row>
    <row r="1256" spans="1:12" ht="30.15" x14ac:dyDescent="0.3">
      <c r="A1256" s="19">
        <v>33</v>
      </c>
      <c r="B1256" s="20" t="s">
        <v>510</v>
      </c>
      <c r="C1256" s="22" t="s">
        <v>19</v>
      </c>
      <c r="D1256" s="21" t="s">
        <v>2817</v>
      </c>
      <c r="E1256" s="21" t="s">
        <v>2818</v>
      </c>
      <c r="F1256" s="21" t="s">
        <v>95</v>
      </c>
      <c r="G1256" s="22"/>
      <c r="H1256" s="23">
        <v>133200</v>
      </c>
      <c r="I1256" s="22" t="s">
        <v>442</v>
      </c>
      <c r="J1256" s="22" t="s">
        <v>520</v>
      </c>
      <c r="K1256" s="22" t="s">
        <v>403</v>
      </c>
      <c r="L1256" s="58"/>
    </row>
    <row r="1257" spans="1:12" ht="30.15" x14ac:dyDescent="0.3">
      <c r="A1257" s="19">
        <v>33</v>
      </c>
      <c r="B1257" s="20" t="s">
        <v>510</v>
      </c>
      <c r="C1257" s="22" t="s">
        <v>19</v>
      </c>
      <c r="D1257" s="21" t="s">
        <v>2823</v>
      </c>
      <c r="E1257" s="21" t="s">
        <v>2824</v>
      </c>
      <c r="F1257" s="21" t="s">
        <v>95</v>
      </c>
      <c r="G1257" s="22"/>
      <c r="H1257" s="23">
        <v>147725</v>
      </c>
      <c r="I1257" s="22" t="s">
        <v>421</v>
      </c>
      <c r="J1257" s="22" t="s">
        <v>520</v>
      </c>
      <c r="K1257" s="22" t="s">
        <v>403</v>
      </c>
      <c r="L1257" s="58"/>
    </row>
    <row r="1258" spans="1:12" x14ac:dyDescent="0.3">
      <c r="A1258" s="19">
        <v>33</v>
      </c>
      <c r="B1258" s="20" t="s">
        <v>510</v>
      </c>
      <c r="C1258" s="22" t="s">
        <v>19</v>
      </c>
      <c r="D1258" s="21" t="s">
        <v>2832</v>
      </c>
      <c r="E1258" s="21" t="s">
        <v>2833</v>
      </c>
      <c r="F1258" s="21" t="s">
        <v>95</v>
      </c>
      <c r="G1258" s="22"/>
      <c r="H1258" s="23">
        <v>149046</v>
      </c>
      <c r="I1258" s="22" t="s">
        <v>401</v>
      </c>
      <c r="J1258" s="22" t="s">
        <v>520</v>
      </c>
      <c r="K1258" s="22" t="s">
        <v>27</v>
      </c>
      <c r="L1258" s="58"/>
    </row>
    <row r="1259" spans="1:12" x14ac:dyDescent="0.3">
      <c r="A1259" s="19">
        <v>33</v>
      </c>
      <c r="B1259" s="20" t="s">
        <v>398</v>
      </c>
      <c r="C1259" s="22" t="s">
        <v>68</v>
      </c>
      <c r="D1259" s="21" t="s">
        <v>2743</v>
      </c>
      <c r="E1259" s="21" t="s">
        <v>2744</v>
      </c>
      <c r="F1259" s="21" t="s">
        <v>95</v>
      </c>
      <c r="G1259" s="22"/>
      <c r="H1259" s="23">
        <v>161765</v>
      </c>
      <c r="I1259" s="22" t="s">
        <v>401</v>
      </c>
      <c r="J1259" s="22" t="s">
        <v>412</v>
      </c>
      <c r="K1259" s="22" t="s">
        <v>403</v>
      </c>
      <c r="L1259" s="58"/>
    </row>
    <row r="1260" spans="1:12" ht="30.15" x14ac:dyDescent="0.3">
      <c r="A1260" s="19">
        <v>33</v>
      </c>
      <c r="B1260" s="20" t="s">
        <v>398</v>
      </c>
      <c r="C1260" s="22" t="s">
        <v>19</v>
      </c>
      <c r="D1260" s="21" t="s">
        <v>2765</v>
      </c>
      <c r="E1260" s="21" t="s">
        <v>2766</v>
      </c>
      <c r="F1260" s="21" t="s">
        <v>95</v>
      </c>
      <c r="G1260" s="22"/>
      <c r="H1260" s="23">
        <v>172800</v>
      </c>
      <c r="I1260" s="22" t="s">
        <v>437</v>
      </c>
      <c r="J1260" s="22" t="s">
        <v>412</v>
      </c>
      <c r="K1260" s="22" t="s">
        <v>403</v>
      </c>
      <c r="L1260" s="58"/>
    </row>
    <row r="1261" spans="1:12" ht="30.15" x14ac:dyDescent="0.3">
      <c r="A1261" s="19">
        <v>33</v>
      </c>
      <c r="B1261" s="20" t="s">
        <v>510</v>
      </c>
      <c r="C1261" s="22" t="s">
        <v>19</v>
      </c>
      <c r="D1261" s="21" t="s">
        <v>2830</v>
      </c>
      <c r="E1261" s="21" t="s">
        <v>2831</v>
      </c>
      <c r="F1261" s="21" t="s">
        <v>95</v>
      </c>
      <c r="G1261" s="22" t="s">
        <v>4022</v>
      </c>
      <c r="H1261" s="23">
        <v>176400</v>
      </c>
      <c r="I1261" s="22" t="s">
        <v>421</v>
      </c>
      <c r="J1261" s="22" t="s">
        <v>512</v>
      </c>
      <c r="K1261" s="22" t="s">
        <v>27</v>
      </c>
      <c r="L1261" s="58"/>
    </row>
    <row r="1262" spans="1:12" x14ac:dyDescent="0.3">
      <c r="A1262" s="19">
        <v>33</v>
      </c>
      <c r="B1262" s="20" t="s">
        <v>398</v>
      </c>
      <c r="C1262" s="22" t="s">
        <v>19</v>
      </c>
      <c r="D1262" s="21" t="s">
        <v>2757</v>
      </c>
      <c r="E1262" s="21" t="s">
        <v>2758</v>
      </c>
      <c r="F1262" s="21" t="s">
        <v>95</v>
      </c>
      <c r="G1262" s="22" t="s">
        <v>4022</v>
      </c>
      <c r="H1262" s="23">
        <v>181200</v>
      </c>
      <c r="I1262" s="22" t="s">
        <v>401</v>
      </c>
      <c r="J1262" s="22" t="s">
        <v>402</v>
      </c>
      <c r="K1262" s="22" t="s">
        <v>403</v>
      </c>
      <c r="L1262" s="58"/>
    </row>
    <row r="1263" spans="1:12" x14ac:dyDescent="0.3">
      <c r="A1263" s="19">
        <v>33</v>
      </c>
      <c r="B1263" s="20" t="s">
        <v>510</v>
      </c>
      <c r="C1263" s="22" t="s">
        <v>19</v>
      </c>
      <c r="D1263" s="21" t="s">
        <v>2819</v>
      </c>
      <c r="E1263" s="21" t="s">
        <v>2820</v>
      </c>
      <c r="F1263" s="21" t="s">
        <v>95</v>
      </c>
      <c r="G1263" s="22"/>
      <c r="H1263" s="23">
        <v>189600</v>
      </c>
      <c r="I1263" s="22" t="s">
        <v>421</v>
      </c>
      <c r="J1263" s="22" t="s">
        <v>529</v>
      </c>
      <c r="K1263" s="22" t="s">
        <v>403</v>
      </c>
      <c r="L1263" s="58"/>
    </row>
    <row r="1264" spans="1:12" x14ac:dyDescent="0.3">
      <c r="A1264" s="19">
        <v>33</v>
      </c>
      <c r="B1264" s="20" t="s">
        <v>398</v>
      </c>
      <c r="C1264" s="22" t="s">
        <v>19</v>
      </c>
      <c r="D1264" s="21" t="s">
        <v>2801</v>
      </c>
      <c r="E1264" s="21" t="s">
        <v>2802</v>
      </c>
      <c r="F1264" s="21" t="s">
        <v>95</v>
      </c>
      <c r="G1264" s="22" t="s">
        <v>4022</v>
      </c>
      <c r="H1264" s="23">
        <v>202800</v>
      </c>
      <c r="I1264" s="22" t="s">
        <v>401</v>
      </c>
      <c r="J1264" s="22" t="s">
        <v>412</v>
      </c>
      <c r="K1264" s="22" t="s">
        <v>27</v>
      </c>
      <c r="L1264" s="58"/>
    </row>
    <row r="1265" spans="1:12" x14ac:dyDescent="0.3">
      <c r="A1265" s="19">
        <v>33</v>
      </c>
      <c r="B1265" s="20" t="s">
        <v>510</v>
      </c>
      <c r="C1265" s="22" t="s">
        <v>19</v>
      </c>
      <c r="D1265" s="21" t="s">
        <v>2821</v>
      </c>
      <c r="E1265" s="21" t="s">
        <v>2822</v>
      </c>
      <c r="F1265" s="21" t="s">
        <v>95</v>
      </c>
      <c r="G1265" s="22"/>
      <c r="H1265" s="23">
        <v>218400</v>
      </c>
      <c r="I1265" s="22" t="s">
        <v>421</v>
      </c>
      <c r="J1265" s="22" t="s">
        <v>529</v>
      </c>
      <c r="K1265" s="22" t="s">
        <v>403</v>
      </c>
      <c r="L1265" s="58"/>
    </row>
    <row r="1266" spans="1:12" x14ac:dyDescent="0.3">
      <c r="A1266" s="19">
        <v>33</v>
      </c>
      <c r="B1266" s="20" t="s">
        <v>398</v>
      </c>
      <c r="C1266" s="22" t="s">
        <v>16</v>
      </c>
      <c r="D1266" s="21" t="s">
        <v>2718</v>
      </c>
      <c r="E1266" s="21" t="s">
        <v>2719</v>
      </c>
      <c r="F1266" s="21" t="s">
        <v>95</v>
      </c>
      <c r="G1266" s="22"/>
      <c r="H1266" s="23">
        <v>264100</v>
      </c>
      <c r="I1266" s="22" t="s">
        <v>401</v>
      </c>
      <c r="J1266" s="22" t="s">
        <v>412</v>
      </c>
      <c r="K1266" s="22" t="s">
        <v>403</v>
      </c>
      <c r="L1266" s="58"/>
    </row>
    <row r="1267" spans="1:12" ht="30.15" x14ac:dyDescent="0.3">
      <c r="A1267" s="19">
        <v>33</v>
      </c>
      <c r="B1267" s="20" t="s">
        <v>398</v>
      </c>
      <c r="C1267" s="22" t="s">
        <v>19</v>
      </c>
      <c r="D1267" s="21" t="s">
        <v>2771</v>
      </c>
      <c r="E1267" s="21" t="s">
        <v>2772</v>
      </c>
      <c r="F1267" s="21" t="s">
        <v>95</v>
      </c>
      <c r="G1267" s="22"/>
      <c r="H1267" s="23">
        <v>288200</v>
      </c>
      <c r="I1267" s="22" t="s">
        <v>442</v>
      </c>
      <c r="J1267" s="22" t="s">
        <v>422</v>
      </c>
      <c r="K1267" s="22" t="s">
        <v>403</v>
      </c>
      <c r="L1267" s="58"/>
    </row>
    <row r="1268" spans="1:12" x14ac:dyDescent="0.3">
      <c r="A1268" s="19">
        <v>33</v>
      </c>
      <c r="B1268" s="20" t="s">
        <v>398</v>
      </c>
      <c r="C1268" s="22" t="s">
        <v>19</v>
      </c>
      <c r="D1268" s="21" t="s">
        <v>2763</v>
      </c>
      <c r="E1268" s="21" t="s">
        <v>2764</v>
      </c>
      <c r="F1268" s="21" t="s">
        <v>95</v>
      </c>
      <c r="G1268" s="22"/>
      <c r="H1268" s="23">
        <v>292800</v>
      </c>
      <c r="I1268" s="22" t="s">
        <v>401</v>
      </c>
      <c r="J1268" s="22" t="s">
        <v>402</v>
      </c>
      <c r="K1268" s="22" t="s">
        <v>403</v>
      </c>
      <c r="L1268" s="58"/>
    </row>
    <row r="1269" spans="1:12" x14ac:dyDescent="0.3">
      <c r="A1269" s="19">
        <v>33</v>
      </c>
      <c r="B1269" s="20" t="s">
        <v>398</v>
      </c>
      <c r="C1269" s="22" t="s">
        <v>124</v>
      </c>
      <c r="D1269" s="21" t="s">
        <v>2741</v>
      </c>
      <c r="E1269" s="21" t="s">
        <v>2742</v>
      </c>
      <c r="F1269" s="21" t="s">
        <v>95</v>
      </c>
      <c r="G1269" s="22"/>
      <c r="H1269" s="23">
        <v>453617</v>
      </c>
      <c r="I1269" s="22" t="s">
        <v>421</v>
      </c>
      <c r="J1269" s="22" t="s">
        <v>422</v>
      </c>
      <c r="K1269" s="22" t="s">
        <v>403</v>
      </c>
      <c r="L1269" s="58"/>
    </row>
    <row r="1270" spans="1:12" x14ac:dyDescent="0.3">
      <c r="A1270" s="19">
        <v>33</v>
      </c>
      <c r="B1270" s="20" t="s">
        <v>398</v>
      </c>
      <c r="C1270" s="22" t="s">
        <v>16</v>
      </c>
      <c r="D1270" s="21" t="s">
        <v>2720</v>
      </c>
      <c r="E1270" s="21" t="s">
        <v>2721</v>
      </c>
      <c r="F1270" s="21" t="s">
        <v>95</v>
      </c>
      <c r="G1270" s="22"/>
      <c r="H1270" s="23">
        <v>621817</v>
      </c>
      <c r="I1270" s="22" t="s">
        <v>421</v>
      </c>
      <c r="J1270" s="22" t="s">
        <v>402</v>
      </c>
      <c r="K1270" s="22" t="s">
        <v>403</v>
      </c>
      <c r="L1270" s="58"/>
    </row>
    <row r="1271" spans="1:12" x14ac:dyDescent="0.3">
      <c r="A1271" s="19">
        <v>33</v>
      </c>
      <c r="B1271" s="20" t="s">
        <v>510</v>
      </c>
      <c r="C1271" s="22" t="s">
        <v>124</v>
      </c>
      <c r="D1271" s="21" t="s">
        <v>810</v>
      </c>
      <c r="E1271" s="21" t="s">
        <v>2805</v>
      </c>
      <c r="F1271" s="21" t="s">
        <v>95</v>
      </c>
      <c r="G1271" s="22"/>
      <c r="H1271" s="23">
        <v>1306271</v>
      </c>
      <c r="I1271" s="22" t="s">
        <v>421</v>
      </c>
      <c r="J1271" s="22" t="s">
        <v>529</v>
      </c>
      <c r="K1271" s="22" t="s">
        <v>403</v>
      </c>
      <c r="L1271" s="58"/>
    </row>
    <row r="1272" spans="1:12" x14ac:dyDescent="0.3">
      <c r="A1272" s="19">
        <v>34</v>
      </c>
      <c r="B1272" s="20" t="s">
        <v>398</v>
      </c>
      <c r="C1272" s="22" t="s">
        <v>78</v>
      </c>
      <c r="D1272" s="21" t="s">
        <v>2882</v>
      </c>
      <c r="E1272" s="21" t="s">
        <v>2883</v>
      </c>
      <c r="F1272" s="21" t="s">
        <v>95</v>
      </c>
      <c r="G1272" s="22"/>
      <c r="H1272" s="23">
        <v>10180</v>
      </c>
      <c r="I1272" s="22" t="s">
        <v>401</v>
      </c>
      <c r="J1272" s="22" t="s">
        <v>422</v>
      </c>
      <c r="K1272" s="22" t="s">
        <v>403</v>
      </c>
      <c r="L1272" s="58"/>
    </row>
    <row r="1273" spans="1:12" x14ac:dyDescent="0.3">
      <c r="A1273" s="19">
        <v>34</v>
      </c>
      <c r="B1273" s="20" t="s">
        <v>510</v>
      </c>
      <c r="C1273" s="22" t="s">
        <v>355</v>
      </c>
      <c r="D1273" s="21" t="s">
        <v>2890</v>
      </c>
      <c r="E1273" s="21" t="s">
        <v>2891</v>
      </c>
      <c r="F1273" s="21" t="s">
        <v>95</v>
      </c>
      <c r="G1273" s="22"/>
      <c r="H1273" s="23">
        <v>10699</v>
      </c>
      <c r="I1273" s="22" t="s">
        <v>421</v>
      </c>
      <c r="J1273" s="22" t="s">
        <v>529</v>
      </c>
      <c r="K1273" s="22" t="s">
        <v>403</v>
      </c>
      <c r="L1273" s="58"/>
    </row>
    <row r="1274" spans="1:12" ht="30.15" x14ac:dyDescent="0.3">
      <c r="A1274" s="19">
        <v>34</v>
      </c>
      <c r="B1274" s="20" t="s">
        <v>398</v>
      </c>
      <c r="C1274" s="22" t="s">
        <v>355</v>
      </c>
      <c r="D1274" s="21" t="s">
        <v>2834</v>
      </c>
      <c r="E1274" s="21" t="s">
        <v>2835</v>
      </c>
      <c r="F1274" s="21" t="s">
        <v>95</v>
      </c>
      <c r="G1274" s="22" t="s">
        <v>4022</v>
      </c>
      <c r="H1274" s="23">
        <v>10757</v>
      </c>
      <c r="I1274" s="22" t="s">
        <v>437</v>
      </c>
      <c r="J1274" s="22" t="s">
        <v>412</v>
      </c>
      <c r="K1274" s="22" t="s">
        <v>403</v>
      </c>
      <c r="L1274" s="58"/>
    </row>
    <row r="1275" spans="1:12" x14ac:dyDescent="0.3">
      <c r="A1275" s="19">
        <v>34</v>
      </c>
      <c r="B1275" s="20" t="s">
        <v>510</v>
      </c>
      <c r="C1275" s="22" t="s">
        <v>355</v>
      </c>
      <c r="D1275" s="21" t="s">
        <v>2888</v>
      </c>
      <c r="E1275" s="21" t="s">
        <v>2889</v>
      </c>
      <c r="F1275" s="21" t="s">
        <v>95</v>
      </c>
      <c r="G1275" s="22" t="s">
        <v>4022</v>
      </c>
      <c r="H1275" s="23">
        <v>12584</v>
      </c>
      <c r="I1275" s="22" t="s">
        <v>421</v>
      </c>
      <c r="J1275" s="22" t="s">
        <v>512</v>
      </c>
      <c r="K1275" s="22" t="s">
        <v>403</v>
      </c>
      <c r="L1275" s="58"/>
    </row>
    <row r="1276" spans="1:12" x14ac:dyDescent="0.3">
      <c r="A1276" s="19">
        <v>34</v>
      </c>
      <c r="B1276" s="20" t="s">
        <v>398</v>
      </c>
      <c r="C1276" s="22" t="s">
        <v>19</v>
      </c>
      <c r="D1276" s="21" t="s">
        <v>2866</v>
      </c>
      <c r="E1276" s="21" t="s">
        <v>2867</v>
      </c>
      <c r="F1276" s="21" t="s">
        <v>95</v>
      </c>
      <c r="G1276" s="22" t="s">
        <v>4022</v>
      </c>
      <c r="H1276" s="23">
        <v>13200</v>
      </c>
      <c r="I1276" s="22" t="s">
        <v>406</v>
      </c>
      <c r="J1276" s="22" t="s">
        <v>412</v>
      </c>
      <c r="K1276" s="22" t="s">
        <v>403</v>
      </c>
      <c r="L1276" s="58"/>
    </row>
    <row r="1277" spans="1:12" x14ac:dyDescent="0.3">
      <c r="A1277" s="19">
        <v>34</v>
      </c>
      <c r="B1277" s="20" t="s">
        <v>398</v>
      </c>
      <c r="C1277" s="22" t="s">
        <v>517</v>
      </c>
      <c r="D1277" s="21" t="s">
        <v>2838</v>
      </c>
      <c r="E1277" s="21" t="s">
        <v>2839</v>
      </c>
      <c r="F1277" s="21" t="s">
        <v>95</v>
      </c>
      <c r="G1277" s="22" t="s">
        <v>4022</v>
      </c>
      <c r="H1277" s="23">
        <v>17800</v>
      </c>
      <c r="I1277" s="22" t="s">
        <v>407</v>
      </c>
      <c r="J1277" s="22" t="s">
        <v>407</v>
      </c>
      <c r="K1277" s="22" t="s">
        <v>403</v>
      </c>
      <c r="L1277" s="58"/>
    </row>
    <row r="1278" spans="1:12" x14ac:dyDescent="0.3">
      <c r="A1278" s="19">
        <v>34</v>
      </c>
      <c r="B1278" s="20" t="s">
        <v>510</v>
      </c>
      <c r="C1278" s="22" t="s">
        <v>19</v>
      </c>
      <c r="D1278" s="21" t="s">
        <v>2902</v>
      </c>
      <c r="E1278" s="21" t="s">
        <v>2903</v>
      </c>
      <c r="F1278" s="21" t="s">
        <v>61</v>
      </c>
      <c r="G1278" s="22"/>
      <c r="H1278" s="23">
        <v>18000</v>
      </c>
      <c r="I1278" s="22" t="s">
        <v>421</v>
      </c>
      <c r="J1278" s="22" t="s">
        <v>520</v>
      </c>
      <c r="K1278" s="22" t="s">
        <v>403</v>
      </c>
      <c r="L1278" s="58"/>
    </row>
    <row r="1279" spans="1:12" x14ac:dyDescent="0.3">
      <c r="A1279" s="19">
        <v>34</v>
      </c>
      <c r="B1279" s="20" t="s">
        <v>398</v>
      </c>
      <c r="C1279" s="22" t="s">
        <v>32</v>
      </c>
      <c r="D1279" s="21" t="s">
        <v>2880</v>
      </c>
      <c r="E1279" s="21" t="s">
        <v>2881</v>
      </c>
      <c r="F1279" s="21" t="s">
        <v>95</v>
      </c>
      <c r="G1279" s="22"/>
      <c r="H1279" s="23">
        <v>18200</v>
      </c>
      <c r="I1279" s="22" t="s">
        <v>401</v>
      </c>
      <c r="J1279" s="22" t="s">
        <v>402</v>
      </c>
      <c r="K1279" s="22" t="s">
        <v>403</v>
      </c>
      <c r="L1279" s="58"/>
    </row>
    <row r="1280" spans="1:12" x14ac:dyDescent="0.3">
      <c r="A1280" s="19">
        <v>34</v>
      </c>
      <c r="B1280" s="20" t="s">
        <v>510</v>
      </c>
      <c r="C1280" s="22" t="s">
        <v>78</v>
      </c>
      <c r="D1280" s="21" t="s">
        <v>2906</v>
      </c>
      <c r="E1280" s="21" t="s">
        <v>2907</v>
      </c>
      <c r="F1280" s="21" t="s">
        <v>95</v>
      </c>
      <c r="G1280" s="22"/>
      <c r="H1280" s="23">
        <v>18758</v>
      </c>
      <c r="I1280" s="22" t="s">
        <v>421</v>
      </c>
      <c r="J1280" s="22" t="s">
        <v>520</v>
      </c>
      <c r="K1280" s="22" t="s">
        <v>403</v>
      </c>
      <c r="L1280" s="58"/>
    </row>
    <row r="1281" spans="1:12" x14ac:dyDescent="0.3">
      <c r="A1281" s="19">
        <v>34</v>
      </c>
      <c r="B1281" s="20" t="s">
        <v>398</v>
      </c>
      <c r="C1281" s="22" t="s">
        <v>570</v>
      </c>
      <c r="D1281" s="21" t="s">
        <v>2878</v>
      </c>
      <c r="E1281" s="21" t="s">
        <v>2879</v>
      </c>
      <c r="F1281" s="21" t="s">
        <v>95</v>
      </c>
      <c r="G1281" s="22"/>
      <c r="H1281" s="23">
        <v>27172</v>
      </c>
      <c r="I1281" s="22" t="s">
        <v>407</v>
      </c>
      <c r="J1281" s="22" t="s">
        <v>422</v>
      </c>
      <c r="K1281" s="22" t="s">
        <v>403</v>
      </c>
      <c r="L1281" s="58"/>
    </row>
    <row r="1282" spans="1:12" ht="30.15" x14ac:dyDescent="0.3">
      <c r="A1282" s="19">
        <v>34</v>
      </c>
      <c r="B1282" s="20" t="s">
        <v>510</v>
      </c>
      <c r="C1282" s="22" t="s">
        <v>124</v>
      </c>
      <c r="D1282" s="21" t="s">
        <v>2892</v>
      </c>
      <c r="E1282" s="21" t="s">
        <v>2893</v>
      </c>
      <c r="F1282" s="21" t="s">
        <v>95</v>
      </c>
      <c r="G1282" s="22"/>
      <c r="H1282" s="23">
        <v>27800</v>
      </c>
      <c r="I1282" s="22" t="s">
        <v>442</v>
      </c>
      <c r="J1282" s="22" t="s">
        <v>520</v>
      </c>
      <c r="K1282" s="22" t="s">
        <v>403</v>
      </c>
      <c r="L1282" s="58"/>
    </row>
    <row r="1283" spans="1:12" x14ac:dyDescent="0.3">
      <c r="A1283" s="19">
        <v>34</v>
      </c>
      <c r="B1283" s="20" t="s">
        <v>398</v>
      </c>
      <c r="C1283" s="22" t="s">
        <v>19</v>
      </c>
      <c r="D1283" s="21" t="s">
        <v>2840</v>
      </c>
      <c r="E1283" s="21" t="s">
        <v>2841</v>
      </c>
      <c r="F1283" s="21" t="s">
        <v>95</v>
      </c>
      <c r="G1283" s="22"/>
      <c r="H1283" s="23">
        <v>34800</v>
      </c>
      <c r="I1283" s="22" t="s">
        <v>401</v>
      </c>
      <c r="J1283" s="22" t="s">
        <v>402</v>
      </c>
      <c r="K1283" s="22" t="s">
        <v>403</v>
      </c>
      <c r="L1283" s="58"/>
    </row>
    <row r="1284" spans="1:12" ht="30.15" x14ac:dyDescent="0.3">
      <c r="A1284" s="19">
        <v>34</v>
      </c>
      <c r="B1284" s="20" t="s">
        <v>510</v>
      </c>
      <c r="C1284" s="22" t="s">
        <v>19</v>
      </c>
      <c r="D1284" s="21" t="s">
        <v>2900</v>
      </c>
      <c r="E1284" s="21" t="s">
        <v>2901</v>
      </c>
      <c r="F1284" s="21" t="s">
        <v>61</v>
      </c>
      <c r="G1284" s="22"/>
      <c r="H1284" s="23">
        <v>38500</v>
      </c>
      <c r="I1284" s="22" t="s">
        <v>442</v>
      </c>
      <c r="J1284" s="22" t="s">
        <v>520</v>
      </c>
      <c r="K1284" s="22" t="s">
        <v>403</v>
      </c>
      <c r="L1284" s="58"/>
    </row>
    <row r="1285" spans="1:12" x14ac:dyDescent="0.3">
      <c r="A1285" s="19">
        <v>34</v>
      </c>
      <c r="B1285" s="20" t="s">
        <v>398</v>
      </c>
      <c r="C1285" s="22" t="s">
        <v>51</v>
      </c>
      <c r="D1285" s="21" t="s">
        <v>2884</v>
      </c>
      <c r="E1285" s="21" t="s">
        <v>2885</v>
      </c>
      <c r="F1285" s="21" t="s">
        <v>95</v>
      </c>
      <c r="G1285" s="22"/>
      <c r="H1285" s="23">
        <v>39345</v>
      </c>
      <c r="I1285" s="22" t="s">
        <v>421</v>
      </c>
      <c r="J1285" s="22" t="s">
        <v>412</v>
      </c>
      <c r="K1285" s="22" t="s">
        <v>403</v>
      </c>
      <c r="L1285" s="58"/>
    </row>
    <row r="1286" spans="1:12" ht="30.15" x14ac:dyDescent="0.3">
      <c r="A1286" s="19">
        <v>34</v>
      </c>
      <c r="B1286" s="20" t="s">
        <v>398</v>
      </c>
      <c r="C1286" s="22" t="s">
        <v>19</v>
      </c>
      <c r="D1286" s="21" t="s">
        <v>2846</v>
      </c>
      <c r="E1286" s="21" t="s">
        <v>2847</v>
      </c>
      <c r="F1286" s="21" t="s">
        <v>95</v>
      </c>
      <c r="G1286" s="22" t="s">
        <v>4022</v>
      </c>
      <c r="H1286" s="23">
        <v>64800</v>
      </c>
      <c r="I1286" s="22" t="s">
        <v>442</v>
      </c>
      <c r="J1286" s="22" t="s">
        <v>412</v>
      </c>
      <c r="K1286" s="22" t="s">
        <v>403</v>
      </c>
      <c r="L1286" s="58"/>
    </row>
    <row r="1287" spans="1:12" ht="30.15" x14ac:dyDescent="0.3">
      <c r="A1287" s="19">
        <v>34</v>
      </c>
      <c r="B1287" s="20" t="s">
        <v>398</v>
      </c>
      <c r="C1287" s="22" t="s">
        <v>19</v>
      </c>
      <c r="D1287" s="21" t="s">
        <v>2872</v>
      </c>
      <c r="E1287" s="21" t="s">
        <v>2873</v>
      </c>
      <c r="F1287" s="21" t="s">
        <v>61</v>
      </c>
      <c r="G1287" s="22" t="s">
        <v>4022</v>
      </c>
      <c r="H1287" s="23">
        <v>70860</v>
      </c>
      <c r="I1287" s="22" t="s">
        <v>401</v>
      </c>
      <c r="J1287" s="22" t="s">
        <v>412</v>
      </c>
      <c r="K1287" s="22" t="s">
        <v>403</v>
      </c>
      <c r="L1287" s="58"/>
    </row>
    <row r="1288" spans="1:12" x14ac:dyDescent="0.3">
      <c r="A1288" s="19">
        <v>34</v>
      </c>
      <c r="B1288" s="20" t="s">
        <v>398</v>
      </c>
      <c r="C1288" s="22" t="s">
        <v>19</v>
      </c>
      <c r="D1288" s="21" t="s">
        <v>2874</v>
      </c>
      <c r="E1288" s="21" t="s">
        <v>2875</v>
      </c>
      <c r="F1288" s="21" t="s">
        <v>61</v>
      </c>
      <c r="G1288" s="22" t="s">
        <v>4022</v>
      </c>
      <c r="H1288" s="23">
        <v>75039</v>
      </c>
      <c r="I1288" s="22" t="s">
        <v>401</v>
      </c>
      <c r="J1288" s="22" t="s">
        <v>412</v>
      </c>
      <c r="K1288" s="22" t="s">
        <v>403</v>
      </c>
      <c r="L1288" s="58"/>
    </row>
    <row r="1289" spans="1:12" ht="30.15" x14ac:dyDescent="0.3">
      <c r="A1289" s="19">
        <v>34</v>
      </c>
      <c r="B1289" s="20" t="s">
        <v>510</v>
      </c>
      <c r="C1289" s="22" t="s">
        <v>19</v>
      </c>
      <c r="D1289" s="21" t="s">
        <v>2898</v>
      </c>
      <c r="E1289" s="21" t="s">
        <v>2899</v>
      </c>
      <c r="F1289" s="21" t="s">
        <v>95</v>
      </c>
      <c r="G1289" s="22"/>
      <c r="H1289" s="23">
        <v>86400</v>
      </c>
      <c r="I1289" s="22" t="s">
        <v>421</v>
      </c>
      <c r="J1289" s="22" t="s">
        <v>520</v>
      </c>
      <c r="K1289" s="22" t="s">
        <v>403</v>
      </c>
      <c r="L1289" s="58"/>
    </row>
    <row r="1290" spans="1:12" ht="30.15" x14ac:dyDescent="0.3">
      <c r="A1290" s="19">
        <v>34</v>
      </c>
      <c r="B1290" s="20" t="s">
        <v>398</v>
      </c>
      <c r="C1290" s="22" t="s">
        <v>19</v>
      </c>
      <c r="D1290" s="21" t="s">
        <v>2856</v>
      </c>
      <c r="E1290" s="21" t="s">
        <v>2857</v>
      </c>
      <c r="F1290" s="21" t="s">
        <v>95</v>
      </c>
      <c r="G1290" s="22"/>
      <c r="H1290" s="23">
        <v>88800</v>
      </c>
      <c r="I1290" s="22" t="s">
        <v>449</v>
      </c>
      <c r="J1290" s="22" t="s">
        <v>449</v>
      </c>
      <c r="K1290" s="22" t="s">
        <v>403</v>
      </c>
      <c r="L1290" s="58"/>
    </row>
    <row r="1291" spans="1:12" x14ac:dyDescent="0.3">
      <c r="A1291" s="19">
        <v>34</v>
      </c>
      <c r="B1291" s="20" t="s">
        <v>510</v>
      </c>
      <c r="C1291" s="22" t="s">
        <v>19</v>
      </c>
      <c r="D1291" s="21" t="s">
        <v>2894</v>
      </c>
      <c r="E1291" s="21" t="s">
        <v>2895</v>
      </c>
      <c r="F1291" s="21" t="s">
        <v>95</v>
      </c>
      <c r="G1291" s="22"/>
      <c r="H1291" s="23">
        <v>91200</v>
      </c>
      <c r="I1291" s="22" t="s">
        <v>421</v>
      </c>
      <c r="J1291" s="22" t="s">
        <v>512</v>
      </c>
      <c r="K1291" s="22" t="s">
        <v>403</v>
      </c>
      <c r="L1291" s="58"/>
    </row>
    <row r="1292" spans="1:12" x14ac:dyDescent="0.3">
      <c r="A1292" s="19">
        <v>34</v>
      </c>
      <c r="B1292" s="20" t="s">
        <v>398</v>
      </c>
      <c r="C1292" s="22" t="s">
        <v>19</v>
      </c>
      <c r="D1292" s="21" t="s">
        <v>2864</v>
      </c>
      <c r="E1292" s="21" t="s">
        <v>2865</v>
      </c>
      <c r="F1292" s="21" t="s">
        <v>95</v>
      </c>
      <c r="G1292" s="22" t="s">
        <v>4022</v>
      </c>
      <c r="H1292" s="23">
        <v>97200</v>
      </c>
      <c r="I1292" s="22" t="s">
        <v>401</v>
      </c>
      <c r="J1292" s="22" t="s">
        <v>402</v>
      </c>
      <c r="K1292" s="22" t="s">
        <v>403</v>
      </c>
      <c r="L1292" s="58"/>
    </row>
    <row r="1293" spans="1:12" x14ac:dyDescent="0.3">
      <c r="A1293" s="19">
        <v>34</v>
      </c>
      <c r="B1293" s="20" t="s">
        <v>398</v>
      </c>
      <c r="C1293" s="22" t="s">
        <v>517</v>
      </c>
      <c r="D1293" s="21" t="s">
        <v>2836</v>
      </c>
      <c r="E1293" s="21" t="s">
        <v>2837</v>
      </c>
      <c r="F1293" s="21" t="s">
        <v>95</v>
      </c>
      <c r="G1293" s="22" t="s">
        <v>4022</v>
      </c>
      <c r="H1293" s="23">
        <v>97780</v>
      </c>
      <c r="I1293" s="22" t="s">
        <v>401</v>
      </c>
      <c r="J1293" s="22" t="s">
        <v>422</v>
      </c>
      <c r="K1293" s="22" t="s">
        <v>403</v>
      </c>
      <c r="L1293" s="58"/>
    </row>
    <row r="1294" spans="1:12" ht="30.15" x14ac:dyDescent="0.3">
      <c r="A1294" s="19">
        <v>34</v>
      </c>
      <c r="B1294" s="20" t="s">
        <v>398</v>
      </c>
      <c r="C1294" s="22" t="s">
        <v>19</v>
      </c>
      <c r="D1294" s="21" t="s">
        <v>2858</v>
      </c>
      <c r="E1294" s="21" t="s">
        <v>2859</v>
      </c>
      <c r="F1294" s="21" t="s">
        <v>95</v>
      </c>
      <c r="G1294" s="22"/>
      <c r="H1294" s="23">
        <v>102000</v>
      </c>
      <c r="I1294" s="22" t="s">
        <v>401</v>
      </c>
      <c r="J1294" s="22" t="s">
        <v>412</v>
      </c>
      <c r="K1294" s="22" t="s">
        <v>403</v>
      </c>
      <c r="L1294" s="58"/>
    </row>
    <row r="1295" spans="1:12" x14ac:dyDescent="0.3">
      <c r="A1295" s="19">
        <v>34</v>
      </c>
      <c r="B1295" s="20" t="s">
        <v>510</v>
      </c>
      <c r="C1295" s="22" t="s">
        <v>19</v>
      </c>
      <c r="D1295" s="21" t="s">
        <v>2896</v>
      </c>
      <c r="E1295" s="21" t="s">
        <v>2897</v>
      </c>
      <c r="F1295" s="21" t="s">
        <v>95</v>
      </c>
      <c r="G1295" s="22" t="s">
        <v>4022</v>
      </c>
      <c r="H1295" s="23">
        <v>103200</v>
      </c>
      <c r="I1295" s="22" t="s">
        <v>421</v>
      </c>
      <c r="J1295" s="22" t="s">
        <v>512</v>
      </c>
      <c r="K1295" s="22" t="s">
        <v>403</v>
      </c>
      <c r="L1295" s="58"/>
    </row>
    <row r="1296" spans="1:12" x14ac:dyDescent="0.3">
      <c r="A1296" s="19">
        <v>34</v>
      </c>
      <c r="B1296" s="20" t="s">
        <v>398</v>
      </c>
      <c r="C1296" s="22" t="s">
        <v>19</v>
      </c>
      <c r="D1296" s="21" t="s">
        <v>2860</v>
      </c>
      <c r="E1296" s="21" t="s">
        <v>2861</v>
      </c>
      <c r="F1296" s="21" t="s">
        <v>95</v>
      </c>
      <c r="G1296" s="22"/>
      <c r="H1296" s="23">
        <v>106800</v>
      </c>
      <c r="I1296" s="22" t="s">
        <v>401</v>
      </c>
      <c r="J1296" s="22" t="s">
        <v>412</v>
      </c>
      <c r="K1296" s="22" t="s">
        <v>403</v>
      </c>
      <c r="L1296" s="58"/>
    </row>
    <row r="1297" spans="1:12" ht="30.15" x14ac:dyDescent="0.3">
      <c r="A1297" s="19">
        <v>34</v>
      </c>
      <c r="B1297" s="20" t="s">
        <v>398</v>
      </c>
      <c r="C1297" s="22" t="s">
        <v>19</v>
      </c>
      <c r="D1297" s="21" t="s">
        <v>2870</v>
      </c>
      <c r="E1297" s="21" t="s">
        <v>2871</v>
      </c>
      <c r="F1297" s="21" t="s">
        <v>95</v>
      </c>
      <c r="G1297" s="22" t="s">
        <v>4022</v>
      </c>
      <c r="H1297" s="23">
        <v>106925</v>
      </c>
      <c r="I1297" s="22" t="s">
        <v>442</v>
      </c>
      <c r="J1297" s="22" t="s">
        <v>402</v>
      </c>
      <c r="K1297" s="22" t="s">
        <v>403</v>
      </c>
      <c r="L1297" s="58"/>
    </row>
    <row r="1298" spans="1:12" ht="30.15" x14ac:dyDescent="0.3">
      <c r="A1298" s="19">
        <v>34</v>
      </c>
      <c r="B1298" s="20" t="s">
        <v>398</v>
      </c>
      <c r="C1298" s="22" t="s">
        <v>19</v>
      </c>
      <c r="D1298" s="21" t="s">
        <v>2862</v>
      </c>
      <c r="E1298" s="21" t="s">
        <v>2863</v>
      </c>
      <c r="F1298" s="21" t="s">
        <v>95</v>
      </c>
      <c r="G1298" s="22" t="s">
        <v>4022</v>
      </c>
      <c r="H1298" s="23">
        <v>109200</v>
      </c>
      <c r="I1298" s="22" t="s">
        <v>442</v>
      </c>
      <c r="J1298" s="22" t="s">
        <v>422</v>
      </c>
      <c r="K1298" s="22" t="s">
        <v>403</v>
      </c>
      <c r="L1298" s="58"/>
    </row>
    <row r="1299" spans="1:12" x14ac:dyDescent="0.3">
      <c r="A1299" s="19">
        <v>34</v>
      </c>
      <c r="B1299" s="20" t="s">
        <v>398</v>
      </c>
      <c r="C1299" s="22" t="s">
        <v>19</v>
      </c>
      <c r="D1299" s="21" t="s">
        <v>2842</v>
      </c>
      <c r="E1299" s="21" t="s">
        <v>2843</v>
      </c>
      <c r="F1299" s="21" t="s">
        <v>95</v>
      </c>
      <c r="G1299" s="22" t="s">
        <v>4022</v>
      </c>
      <c r="H1299" s="23">
        <v>111600</v>
      </c>
      <c r="I1299" s="22" t="s">
        <v>401</v>
      </c>
      <c r="J1299" s="22" t="s">
        <v>412</v>
      </c>
      <c r="K1299" s="22" t="s">
        <v>403</v>
      </c>
      <c r="L1299" s="58"/>
    </row>
    <row r="1300" spans="1:12" ht="30.15" x14ac:dyDescent="0.3">
      <c r="A1300" s="19">
        <v>34</v>
      </c>
      <c r="B1300" s="20" t="s">
        <v>398</v>
      </c>
      <c r="C1300" s="22" t="s">
        <v>19</v>
      </c>
      <c r="D1300" s="21" t="s">
        <v>2850</v>
      </c>
      <c r="E1300" s="21" t="s">
        <v>2851</v>
      </c>
      <c r="F1300" s="21" t="s">
        <v>95</v>
      </c>
      <c r="G1300" s="22" t="s">
        <v>4022</v>
      </c>
      <c r="H1300" s="23">
        <v>116400</v>
      </c>
      <c r="I1300" s="22" t="s">
        <v>437</v>
      </c>
      <c r="J1300" s="22" t="s">
        <v>402</v>
      </c>
      <c r="K1300" s="22" t="s">
        <v>403</v>
      </c>
      <c r="L1300" s="58"/>
    </row>
    <row r="1301" spans="1:12" ht="30.15" x14ac:dyDescent="0.3">
      <c r="A1301" s="19">
        <v>34</v>
      </c>
      <c r="B1301" s="20" t="s">
        <v>398</v>
      </c>
      <c r="C1301" s="22" t="s">
        <v>19</v>
      </c>
      <c r="D1301" s="21" t="s">
        <v>2876</v>
      </c>
      <c r="E1301" s="21" t="s">
        <v>2877</v>
      </c>
      <c r="F1301" s="21" t="s">
        <v>61</v>
      </c>
      <c r="G1301" s="22" t="s">
        <v>4022</v>
      </c>
      <c r="H1301" s="23">
        <v>117126</v>
      </c>
      <c r="I1301" s="22" t="s">
        <v>401</v>
      </c>
      <c r="J1301" s="22" t="s">
        <v>422</v>
      </c>
      <c r="K1301" s="22" t="s">
        <v>403</v>
      </c>
      <c r="L1301" s="58"/>
    </row>
    <row r="1302" spans="1:12" x14ac:dyDescent="0.3">
      <c r="A1302" s="19">
        <v>34</v>
      </c>
      <c r="B1302" s="20" t="s">
        <v>398</v>
      </c>
      <c r="C1302" s="22" t="s">
        <v>19</v>
      </c>
      <c r="D1302" s="21" t="s">
        <v>2852</v>
      </c>
      <c r="E1302" s="21" t="s">
        <v>2853</v>
      </c>
      <c r="F1302" s="21" t="s">
        <v>95</v>
      </c>
      <c r="G1302" s="22" t="s">
        <v>4022</v>
      </c>
      <c r="H1302" s="23">
        <v>134400</v>
      </c>
      <c r="I1302" s="22" t="s">
        <v>401</v>
      </c>
      <c r="J1302" s="22" t="s">
        <v>412</v>
      </c>
      <c r="K1302" s="22" t="s">
        <v>403</v>
      </c>
      <c r="L1302" s="58"/>
    </row>
    <row r="1303" spans="1:12" ht="30.15" x14ac:dyDescent="0.3">
      <c r="A1303" s="19">
        <v>34</v>
      </c>
      <c r="B1303" s="20" t="s">
        <v>398</v>
      </c>
      <c r="C1303" s="22" t="s">
        <v>19</v>
      </c>
      <c r="D1303" s="21" t="s">
        <v>2844</v>
      </c>
      <c r="E1303" s="21" t="s">
        <v>2845</v>
      </c>
      <c r="F1303" s="21" t="s">
        <v>95</v>
      </c>
      <c r="G1303" s="22"/>
      <c r="H1303" s="23">
        <v>138000</v>
      </c>
      <c r="I1303" s="22" t="s">
        <v>401</v>
      </c>
      <c r="J1303" s="22" t="s">
        <v>402</v>
      </c>
      <c r="K1303" s="22" t="s">
        <v>403</v>
      </c>
      <c r="L1303" s="58"/>
    </row>
    <row r="1304" spans="1:12" x14ac:dyDescent="0.3">
      <c r="A1304" s="19">
        <v>34</v>
      </c>
      <c r="B1304" s="20" t="s">
        <v>510</v>
      </c>
      <c r="C1304" s="22" t="s">
        <v>19</v>
      </c>
      <c r="D1304" s="21" t="s">
        <v>2904</v>
      </c>
      <c r="E1304" s="21" t="s">
        <v>2905</v>
      </c>
      <c r="F1304" s="21" t="s">
        <v>61</v>
      </c>
      <c r="G1304" s="22"/>
      <c r="H1304" s="23">
        <v>165600</v>
      </c>
      <c r="I1304" s="22" t="s">
        <v>401</v>
      </c>
      <c r="J1304" s="22" t="s">
        <v>520</v>
      </c>
      <c r="K1304" s="22" t="s">
        <v>403</v>
      </c>
      <c r="L1304" s="58"/>
    </row>
    <row r="1305" spans="1:12" ht="30.15" x14ac:dyDescent="0.3">
      <c r="A1305" s="19">
        <v>34</v>
      </c>
      <c r="B1305" s="20" t="s">
        <v>398</v>
      </c>
      <c r="C1305" s="22" t="s">
        <v>19</v>
      </c>
      <c r="D1305" s="21" t="s">
        <v>2854</v>
      </c>
      <c r="E1305" s="21" t="s">
        <v>2855</v>
      </c>
      <c r="F1305" s="21" t="s">
        <v>95</v>
      </c>
      <c r="G1305" s="22"/>
      <c r="H1305" s="23">
        <v>170400</v>
      </c>
      <c r="I1305" s="22" t="s">
        <v>437</v>
      </c>
      <c r="J1305" s="22" t="s">
        <v>402</v>
      </c>
      <c r="K1305" s="22" t="s">
        <v>403</v>
      </c>
      <c r="L1305" s="58"/>
    </row>
    <row r="1306" spans="1:12" ht="30.15" x14ac:dyDescent="0.3">
      <c r="A1306" s="19">
        <v>34</v>
      </c>
      <c r="B1306" s="20" t="s">
        <v>510</v>
      </c>
      <c r="C1306" s="22" t="s">
        <v>19</v>
      </c>
      <c r="D1306" s="21" t="s">
        <v>2908</v>
      </c>
      <c r="E1306" s="21" t="s">
        <v>2909</v>
      </c>
      <c r="F1306" s="21" t="s">
        <v>95</v>
      </c>
      <c r="G1306" s="22" t="s">
        <v>4022</v>
      </c>
      <c r="H1306" s="23">
        <v>186000</v>
      </c>
      <c r="I1306" s="22" t="s">
        <v>421</v>
      </c>
      <c r="J1306" s="22" t="s">
        <v>512</v>
      </c>
      <c r="K1306" s="22" t="s">
        <v>27</v>
      </c>
      <c r="L1306" s="58"/>
    </row>
    <row r="1307" spans="1:12" x14ac:dyDescent="0.3">
      <c r="A1307" s="19">
        <v>34</v>
      </c>
      <c r="B1307" s="20" t="s">
        <v>398</v>
      </c>
      <c r="C1307" s="22" t="s">
        <v>19</v>
      </c>
      <c r="D1307" s="21" t="s">
        <v>2848</v>
      </c>
      <c r="E1307" s="21" t="s">
        <v>2849</v>
      </c>
      <c r="F1307" s="21" t="s">
        <v>95</v>
      </c>
      <c r="G1307" s="22"/>
      <c r="H1307" s="23">
        <v>193200</v>
      </c>
      <c r="I1307" s="22" t="s">
        <v>401</v>
      </c>
      <c r="J1307" s="22" t="s">
        <v>402</v>
      </c>
      <c r="K1307" s="22" t="s">
        <v>403</v>
      </c>
      <c r="L1307" s="58"/>
    </row>
    <row r="1308" spans="1:12" ht="30.15" x14ac:dyDescent="0.3">
      <c r="A1308" s="19">
        <v>34</v>
      </c>
      <c r="B1308" s="20" t="s">
        <v>398</v>
      </c>
      <c r="C1308" s="22" t="s">
        <v>87</v>
      </c>
      <c r="D1308" s="21" t="s">
        <v>2886</v>
      </c>
      <c r="E1308" s="21" t="s">
        <v>2887</v>
      </c>
      <c r="F1308" s="21" t="s">
        <v>95</v>
      </c>
      <c r="G1308" s="22"/>
      <c r="H1308" s="23">
        <v>202480</v>
      </c>
      <c r="I1308" s="22" t="s">
        <v>421</v>
      </c>
      <c r="J1308" s="22" t="s">
        <v>422</v>
      </c>
      <c r="K1308" s="22" t="s">
        <v>27</v>
      </c>
      <c r="L1308" s="58"/>
    </row>
    <row r="1309" spans="1:12" ht="30.15" x14ac:dyDescent="0.3">
      <c r="A1309" s="19">
        <v>34</v>
      </c>
      <c r="B1309" s="20" t="s">
        <v>398</v>
      </c>
      <c r="C1309" s="22" t="s">
        <v>19</v>
      </c>
      <c r="D1309" s="21" t="s">
        <v>2868</v>
      </c>
      <c r="E1309" s="21" t="s">
        <v>2869</v>
      </c>
      <c r="F1309" s="21" t="s">
        <v>95</v>
      </c>
      <c r="G1309" s="22" t="s">
        <v>4022</v>
      </c>
      <c r="H1309" s="23">
        <v>504000</v>
      </c>
      <c r="I1309" s="22" t="s">
        <v>437</v>
      </c>
      <c r="J1309" s="22" t="s">
        <v>402</v>
      </c>
      <c r="K1309" s="22" t="s">
        <v>403</v>
      </c>
      <c r="L1309" s="58"/>
    </row>
    <row r="1310" spans="1:12" x14ac:dyDescent="0.3">
      <c r="A1310" s="19">
        <v>35</v>
      </c>
      <c r="B1310" s="20" t="s">
        <v>398</v>
      </c>
      <c r="C1310" s="22" t="s">
        <v>78</v>
      </c>
      <c r="D1310" s="21" t="s">
        <v>2963</v>
      </c>
      <c r="E1310" s="21" t="s">
        <v>2964</v>
      </c>
      <c r="F1310" s="21" t="s">
        <v>95</v>
      </c>
      <c r="G1310" s="22"/>
      <c r="H1310" s="23">
        <v>10300</v>
      </c>
      <c r="I1310" s="22" t="s">
        <v>406</v>
      </c>
      <c r="J1310" s="22" t="s">
        <v>402</v>
      </c>
      <c r="K1310" s="22" t="s">
        <v>403</v>
      </c>
      <c r="L1310" s="58"/>
    </row>
    <row r="1311" spans="1:12" ht="30.15" x14ac:dyDescent="0.3">
      <c r="A1311" s="19">
        <v>35</v>
      </c>
      <c r="B1311" s="20" t="s">
        <v>398</v>
      </c>
      <c r="C1311" s="22" t="s">
        <v>78</v>
      </c>
      <c r="D1311" s="21" t="s">
        <v>2965</v>
      </c>
      <c r="E1311" s="21" t="s">
        <v>2966</v>
      </c>
      <c r="F1311" s="21" t="s">
        <v>95</v>
      </c>
      <c r="G1311" s="22" t="s">
        <v>4022</v>
      </c>
      <c r="H1311" s="23">
        <v>10355</v>
      </c>
      <c r="I1311" s="22" t="s">
        <v>406</v>
      </c>
      <c r="J1311" s="22" t="s">
        <v>402</v>
      </c>
      <c r="K1311" s="22" t="s">
        <v>403</v>
      </c>
      <c r="L1311" s="58"/>
    </row>
    <row r="1312" spans="1:12" x14ac:dyDescent="0.3">
      <c r="A1312" s="19">
        <v>35</v>
      </c>
      <c r="B1312" s="20" t="s">
        <v>510</v>
      </c>
      <c r="C1312" s="22" t="s">
        <v>78</v>
      </c>
      <c r="D1312" s="21" t="s">
        <v>3005</v>
      </c>
      <c r="E1312" s="21" t="s">
        <v>3006</v>
      </c>
      <c r="F1312" s="21" t="s">
        <v>95</v>
      </c>
      <c r="G1312" s="22"/>
      <c r="H1312" s="23">
        <v>10826</v>
      </c>
      <c r="I1312" s="22" t="s">
        <v>421</v>
      </c>
      <c r="J1312" s="22" t="s">
        <v>520</v>
      </c>
      <c r="K1312" s="22" t="s">
        <v>403</v>
      </c>
      <c r="L1312" s="58"/>
    </row>
    <row r="1313" spans="1:12" ht="30.15" x14ac:dyDescent="0.3">
      <c r="A1313" s="19">
        <v>35</v>
      </c>
      <c r="B1313" s="20" t="s">
        <v>510</v>
      </c>
      <c r="C1313" s="22" t="s">
        <v>124</v>
      </c>
      <c r="D1313" s="21" t="s">
        <v>2987</v>
      </c>
      <c r="E1313" s="21" t="s">
        <v>2988</v>
      </c>
      <c r="F1313" s="21" t="s">
        <v>95</v>
      </c>
      <c r="G1313" s="22" t="s">
        <v>4022</v>
      </c>
      <c r="H1313" s="23">
        <v>11500</v>
      </c>
      <c r="I1313" s="22" t="s">
        <v>442</v>
      </c>
      <c r="J1313" s="22" t="s">
        <v>520</v>
      </c>
      <c r="K1313" s="22" t="s">
        <v>403</v>
      </c>
      <c r="L1313" s="58"/>
    </row>
    <row r="1314" spans="1:12" x14ac:dyDescent="0.3">
      <c r="A1314" s="19">
        <v>35</v>
      </c>
      <c r="B1314" s="20" t="s">
        <v>398</v>
      </c>
      <c r="C1314" s="22" t="s">
        <v>51</v>
      </c>
      <c r="D1314" s="21" t="s">
        <v>2971</v>
      </c>
      <c r="E1314" s="21" t="s">
        <v>2972</v>
      </c>
      <c r="F1314" s="21" t="s">
        <v>95</v>
      </c>
      <c r="G1314" s="22" t="s">
        <v>4022</v>
      </c>
      <c r="H1314" s="23">
        <v>12623</v>
      </c>
      <c r="I1314" s="22" t="s">
        <v>406</v>
      </c>
      <c r="J1314" s="22" t="s">
        <v>402</v>
      </c>
      <c r="K1314" s="22" t="s">
        <v>403</v>
      </c>
      <c r="L1314" s="58"/>
    </row>
    <row r="1315" spans="1:12" ht="30.15" x14ac:dyDescent="0.3">
      <c r="A1315" s="19">
        <v>35</v>
      </c>
      <c r="B1315" s="20" t="s">
        <v>510</v>
      </c>
      <c r="C1315" s="22" t="s">
        <v>355</v>
      </c>
      <c r="D1315" s="21" t="s">
        <v>2981</v>
      </c>
      <c r="E1315" s="21" t="s">
        <v>2982</v>
      </c>
      <c r="F1315" s="21" t="s">
        <v>95</v>
      </c>
      <c r="G1315" s="22" t="s">
        <v>4022</v>
      </c>
      <c r="H1315" s="23">
        <v>16024</v>
      </c>
      <c r="I1315" s="22" t="s">
        <v>421</v>
      </c>
      <c r="J1315" s="22" t="s">
        <v>529</v>
      </c>
      <c r="K1315" s="22" t="s">
        <v>403</v>
      </c>
      <c r="L1315" s="58"/>
    </row>
    <row r="1316" spans="1:12" x14ac:dyDescent="0.3">
      <c r="A1316" s="19">
        <v>35</v>
      </c>
      <c r="B1316" s="20" t="s">
        <v>398</v>
      </c>
      <c r="C1316" s="22" t="s">
        <v>517</v>
      </c>
      <c r="D1316" s="21" t="s">
        <v>2925</v>
      </c>
      <c r="E1316" s="21" t="s">
        <v>2926</v>
      </c>
      <c r="F1316" s="21" t="s">
        <v>95</v>
      </c>
      <c r="G1316" s="22"/>
      <c r="H1316" s="23">
        <v>17000</v>
      </c>
      <c r="I1316" s="22" t="s">
        <v>421</v>
      </c>
      <c r="J1316" s="22" t="s">
        <v>407</v>
      </c>
      <c r="K1316" s="22" t="s">
        <v>403</v>
      </c>
      <c r="L1316" s="58"/>
    </row>
    <row r="1317" spans="1:12" ht="30.15" x14ac:dyDescent="0.3">
      <c r="A1317" s="19">
        <v>35</v>
      </c>
      <c r="B1317" s="20" t="s">
        <v>398</v>
      </c>
      <c r="C1317" s="22" t="s">
        <v>355</v>
      </c>
      <c r="D1317" s="21" t="s">
        <v>2910</v>
      </c>
      <c r="E1317" s="21" t="s">
        <v>2911</v>
      </c>
      <c r="F1317" s="21" t="s">
        <v>95</v>
      </c>
      <c r="G1317" s="22" t="s">
        <v>4022</v>
      </c>
      <c r="H1317" s="23">
        <v>17184</v>
      </c>
      <c r="I1317" s="22" t="s">
        <v>437</v>
      </c>
      <c r="J1317" s="22" t="s">
        <v>402</v>
      </c>
      <c r="K1317" s="22" t="s">
        <v>403</v>
      </c>
      <c r="L1317" s="58"/>
    </row>
    <row r="1318" spans="1:12" ht="30.15" x14ac:dyDescent="0.3">
      <c r="A1318" s="19">
        <v>35</v>
      </c>
      <c r="B1318" s="20" t="s">
        <v>510</v>
      </c>
      <c r="C1318" s="22" t="s">
        <v>19</v>
      </c>
      <c r="D1318" s="21" t="s">
        <v>3003</v>
      </c>
      <c r="E1318" s="21" t="s">
        <v>3004</v>
      </c>
      <c r="F1318" s="21" t="s">
        <v>95</v>
      </c>
      <c r="G1318" s="22"/>
      <c r="H1318" s="23">
        <v>17340</v>
      </c>
      <c r="I1318" s="22" t="s">
        <v>442</v>
      </c>
      <c r="J1318" s="22" t="s">
        <v>520</v>
      </c>
      <c r="K1318" s="22" t="s">
        <v>403</v>
      </c>
      <c r="L1318" s="58"/>
    </row>
    <row r="1319" spans="1:12" x14ac:dyDescent="0.3">
      <c r="A1319" s="19">
        <v>35</v>
      </c>
      <c r="B1319" s="20" t="s">
        <v>398</v>
      </c>
      <c r="C1319" s="22" t="s">
        <v>51</v>
      </c>
      <c r="D1319" s="21" t="s">
        <v>2977</v>
      </c>
      <c r="E1319" s="21" t="s">
        <v>2978</v>
      </c>
      <c r="F1319" s="21" t="s">
        <v>95</v>
      </c>
      <c r="G1319" s="22" t="s">
        <v>4022</v>
      </c>
      <c r="H1319" s="23">
        <v>18600</v>
      </c>
      <c r="I1319" s="22" t="s">
        <v>407</v>
      </c>
      <c r="J1319" s="22" t="s">
        <v>412</v>
      </c>
      <c r="K1319" s="22" t="s">
        <v>403</v>
      </c>
      <c r="L1319" s="58"/>
    </row>
    <row r="1320" spans="1:12" x14ac:dyDescent="0.3">
      <c r="A1320" s="19">
        <v>35</v>
      </c>
      <c r="B1320" s="20" t="s">
        <v>398</v>
      </c>
      <c r="C1320" s="22" t="s">
        <v>58</v>
      </c>
      <c r="D1320" s="21" t="s">
        <v>2918</v>
      </c>
      <c r="E1320" s="21" t="s">
        <v>2919</v>
      </c>
      <c r="F1320" s="21" t="s">
        <v>95</v>
      </c>
      <c r="G1320" s="22"/>
      <c r="H1320" s="23">
        <v>21000</v>
      </c>
      <c r="I1320" s="22" t="s">
        <v>421</v>
      </c>
      <c r="J1320" s="22" t="s">
        <v>407</v>
      </c>
      <c r="K1320" s="22" t="s">
        <v>403</v>
      </c>
      <c r="L1320" s="58"/>
    </row>
    <row r="1321" spans="1:12" x14ac:dyDescent="0.3">
      <c r="A1321" s="19">
        <v>35</v>
      </c>
      <c r="B1321" s="20" t="s">
        <v>398</v>
      </c>
      <c r="C1321" s="22" t="s">
        <v>58</v>
      </c>
      <c r="D1321" s="21" t="s">
        <v>2924</v>
      </c>
      <c r="E1321" s="21" t="s">
        <v>2919</v>
      </c>
      <c r="F1321" s="21" t="s">
        <v>95</v>
      </c>
      <c r="G1321" s="22"/>
      <c r="H1321" s="23">
        <v>21000</v>
      </c>
      <c r="I1321" s="22" t="s">
        <v>421</v>
      </c>
      <c r="J1321" s="22" t="s">
        <v>407</v>
      </c>
      <c r="K1321" s="22" t="s">
        <v>403</v>
      </c>
      <c r="L1321" s="58"/>
    </row>
    <row r="1322" spans="1:12" x14ac:dyDescent="0.3">
      <c r="A1322" s="19">
        <v>35</v>
      </c>
      <c r="B1322" s="20" t="s">
        <v>398</v>
      </c>
      <c r="C1322" s="22" t="s">
        <v>51</v>
      </c>
      <c r="D1322" s="21" t="s">
        <v>2969</v>
      </c>
      <c r="E1322" s="21" t="s">
        <v>2970</v>
      </c>
      <c r="F1322" s="21" t="s">
        <v>95</v>
      </c>
      <c r="G1322" s="22" t="s">
        <v>4022</v>
      </c>
      <c r="H1322" s="23">
        <v>24300</v>
      </c>
      <c r="I1322" s="22" t="s">
        <v>421</v>
      </c>
      <c r="J1322" s="22" t="s">
        <v>422</v>
      </c>
      <c r="K1322" s="22" t="s">
        <v>403</v>
      </c>
      <c r="L1322" s="58"/>
    </row>
    <row r="1323" spans="1:12" ht="30.15" x14ac:dyDescent="0.3">
      <c r="A1323" s="19">
        <v>35</v>
      </c>
      <c r="B1323" s="20" t="s">
        <v>398</v>
      </c>
      <c r="C1323" s="22" t="s">
        <v>19</v>
      </c>
      <c r="D1323" s="21" t="s">
        <v>2959</v>
      </c>
      <c r="E1323" s="21" t="s">
        <v>2960</v>
      </c>
      <c r="F1323" s="21" t="s">
        <v>95</v>
      </c>
      <c r="G1323" s="22"/>
      <c r="H1323" s="23">
        <v>25715</v>
      </c>
      <c r="I1323" s="22" t="s">
        <v>442</v>
      </c>
      <c r="J1323" s="22" t="s">
        <v>422</v>
      </c>
      <c r="K1323" s="22" t="s">
        <v>403</v>
      </c>
      <c r="L1323" s="58"/>
    </row>
    <row r="1324" spans="1:12" ht="30.15" x14ac:dyDescent="0.3">
      <c r="A1324" s="19">
        <v>35</v>
      </c>
      <c r="B1324" s="20" t="s">
        <v>398</v>
      </c>
      <c r="C1324" s="22" t="s">
        <v>51</v>
      </c>
      <c r="D1324" s="21" t="s">
        <v>2973</v>
      </c>
      <c r="E1324" s="21" t="s">
        <v>2974</v>
      </c>
      <c r="F1324" s="21" t="s">
        <v>95</v>
      </c>
      <c r="G1324" s="22"/>
      <c r="H1324" s="23">
        <v>34500</v>
      </c>
      <c r="I1324" s="22" t="s">
        <v>437</v>
      </c>
      <c r="J1324" s="22" t="s">
        <v>407</v>
      </c>
      <c r="K1324" s="22" t="s">
        <v>403</v>
      </c>
      <c r="L1324" s="58"/>
    </row>
    <row r="1325" spans="1:12" x14ac:dyDescent="0.3">
      <c r="A1325" s="19">
        <v>35</v>
      </c>
      <c r="B1325" s="20" t="s">
        <v>398</v>
      </c>
      <c r="C1325" s="22" t="s">
        <v>570</v>
      </c>
      <c r="D1325" s="21" t="s">
        <v>2961</v>
      </c>
      <c r="E1325" s="21" t="s">
        <v>2962</v>
      </c>
      <c r="F1325" s="21" t="s">
        <v>95</v>
      </c>
      <c r="G1325" s="22"/>
      <c r="H1325" s="23">
        <v>41800</v>
      </c>
      <c r="I1325" s="22" t="s">
        <v>421</v>
      </c>
      <c r="J1325" s="22" t="s">
        <v>422</v>
      </c>
      <c r="K1325" s="22" t="s">
        <v>403</v>
      </c>
      <c r="L1325" s="58"/>
    </row>
    <row r="1326" spans="1:12" x14ac:dyDescent="0.3">
      <c r="A1326" s="19">
        <v>35</v>
      </c>
      <c r="B1326" s="20" t="s">
        <v>398</v>
      </c>
      <c r="C1326" s="22" t="s">
        <v>58</v>
      </c>
      <c r="D1326" s="21" t="s">
        <v>2920</v>
      </c>
      <c r="E1326" s="21" t="s">
        <v>2919</v>
      </c>
      <c r="F1326" s="21" t="s">
        <v>95</v>
      </c>
      <c r="G1326" s="22"/>
      <c r="H1326" s="23">
        <v>42000</v>
      </c>
      <c r="I1326" s="22" t="s">
        <v>421</v>
      </c>
      <c r="J1326" s="22" t="s">
        <v>407</v>
      </c>
      <c r="K1326" s="22" t="s">
        <v>403</v>
      </c>
      <c r="L1326" s="58"/>
    </row>
    <row r="1327" spans="1:12" ht="30.15" x14ac:dyDescent="0.3">
      <c r="A1327" s="19">
        <v>35</v>
      </c>
      <c r="B1327" s="20" t="s">
        <v>510</v>
      </c>
      <c r="C1327" s="22" t="s">
        <v>58</v>
      </c>
      <c r="D1327" s="21" t="s">
        <v>2983</v>
      </c>
      <c r="E1327" s="21" t="s">
        <v>2984</v>
      </c>
      <c r="F1327" s="21" t="s">
        <v>95</v>
      </c>
      <c r="G1327" s="22"/>
      <c r="H1327" s="23">
        <v>42022</v>
      </c>
      <c r="I1327" s="22" t="s">
        <v>421</v>
      </c>
      <c r="J1327" s="22" t="s">
        <v>520</v>
      </c>
      <c r="K1327" s="22" t="s">
        <v>403</v>
      </c>
      <c r="L1327" s="58"/>
    </row>
    <row r="1328" spans="1:12" ht="30.15" x14ac:dyDescent="0.3">
      <c r="A1328" s="19">
        <v>35</v>
      </c>
      <c r="B1328" s="20" t="s">
        <v>510</v>
      </c>
      <c r="C1328" s="22" t="s">
        <v>58</v>
      </c>
      <c r="D1328" s="21" t="s">
        <v>2985</v>
      </c>
      <c r="E1328" s="21" t="s">
        <v>2919</v>
      </c>
      <c r="F1328" s="21" t="s">
        <v>95</v>
      </c>
      <c r="G1328" s="22"/>
      <c r="H1328" s="23">
        <v>43600</v>
      </c>
      <c r="I1328" s="22" t="s">
        <v>421</v>
      </c>
      <c r="J1328" s="22" t="s">
        <v>520</v>
      </c>
      <c r="K1328" s="22" t="s">
        <v>403</v>
      </c>
      <c r="L1328" s="58"/>
    </row>
    <row r="1329" spans="1:12" x14ac:dyDescent="0.3">
      <c r="A1329" s="19">
        <v>35</v>
      </c>
      <c r="B1329" s="20" t="s">
        <v>398</v>
      </c>
      <c r="C1329" s="22" t="s">
        <v>58</v>
      </c>
      <c r="D1329" s="21" t="s">
        <v>2923</v>
      </c>
      <c r="E1329" s="21" t="s">
        <v>2919</v>
      </c>
      <c r="F1329" s="21" t="s">
        <v>95</v>
      </c>
      <c r="G1329" s="22"/>
      <c r="H1329" s="23">
        <v>45000</v>
      </c>
      <c r="I1329" s="22" t="s">
        <v>407</v>
      </c>
      <c r="J1329" s="22" t="s">
        <v>407</v>
      </c>
      <c r="K1329" s="22" t="s">
        <v>403</v>
      </c>
      <c r="L1329" s="58"/>
    </row>
    <row r="1330" spans="1:12" ht="30.15" x14ac:dyDescent="0.3">
      <c r="A1330" s="19">
        <v>35</v>
      </c>
      <c r="B1330" s="20" t="s">
        <v>398</v>
      </c>
      <c r="C1330" s="22" t="s">
        <v>51</v>
      </c>
      <c r="D1330" s="21" t="s">
        <v>2975</v>
      </c>
      <c r="E1330" s="21" t="s">
        <v>2976</v>
      </c>
      <c r="F1330" s="21" t="s">
        <v>95</v>
      </c>
      <c r="G1330" s="22"/>
      <c r="H1330" s="23">
        <v>50000</v>
      </c>
      <c r="I1330" s="22" t="s">
        <v>437</v>
      </c>
      <c r="J1330" s="22" t="s">
        <v>422</v>
      </c>
      <c r="K1330" s="22" t="s">
        <v>403</v>
      </c>
      <c r="L1330" s="58"/>
    </row>
    <row r="1331" spans="1:12" x14ac:dyDescent="0.3">
      <c r="A1331" s="19">
        <v>35</v>
      </c>
      <c r="B1331" s="20" t="s">
        <v>398</v>
      </c>
      <c r="C1331" s="22" t="s">
        <v>19</v>
      </c>
      <c r="D1331" s="21" t="s">
        <v>2957</v>
      </c>
      <c r="E1331" s="21" t="s">
        <v>2958</v>
      </c>
      <c r="F1331" s="21" t="s">
        <v>95</v>
      </c>
      <c r="G1331" s="22" t="s">
        <v>4022</v>
      </c>
      <c r="H1331" s="23">
        <v>57580</v>
      </c>
      <c r="I1331" s="22" t="s">
        <v>401</v>
      </c>
      <c r="J1331" s="22" t="s">
        <v>402</v>
      </c>
      <c r="K1331" s="22" t="s">
        <v>403</v>
      </c>
      <c r="L1331" s="58"/>
    </row>
    <row r="1332" spans="1:12" x14ac:dyDescent="0.3">
      <c r="A1332" s="19">
        <v>35</v>
      </c>
      <c r="B1332" s="20" t="s">
        <v>398</v>
      </c>
      <c r="C1332" s="22" t="s">
        <v>19</v>
      </c>
      <c r="D1332" s="21" t="s">
        <v>2935</v>
      </c>
      <c r="E1332" s="21" t="s">
        <v>2936</v>
      </c>
      <c r="F1332" s="21" t="s">
        <v>95</v>
      </c>
      <c r="G1332" s="22" t="s">
        <v>4022</v>
      </c>
      <c r="H1332" s="23">
        <v>61200</v>
      </c>
      <c r="I1332" s="22" t="s">
        <v>401</v>
      </c>
      <c r="J1332" s="22" t="s">
        <v>412</v>
      </c>
      <c r="K1332" s="22" t="s">
        <v>403</v>
      </c>
      <c r="L1332" s="58"/>
    </row>
    <row r="1333" spans="1:12" x14ac:dyDescent="0.3">
      <c r="A1333" s="19">
        <v>35</v>
      </c>
      <c r="B1333" s="20" t="s">
        <v>510</v>
      </c>
      <c r="C1333" s="22" t="s">
        <v>58</v>
      </c>
      <c r="D1333" s="21" t="s">
        <v>2986</v>
      </c>
      <c r="E1333" s="21" t="s">
        <v>2919</v>
      </c>
      <c r="F1333" s="21" t="s">
        <v>95</v>
      </c>
      <c r="G1333" s="22"/>
      <c r="H1333" s="23">
        <v>70000</v>
      </c>
      <c r="I1333" s="22" t="s">
        <v>421</v>
      </c>
      <c r="J1333" s="22" t="s">
        <v>529</v>
      </c>
      <c r="K1333" s="22" t="s">
        <v>403</v>
      </c>
      <c r="L1333" s="58"/>
    </row>
    <row r="1334" spans="1:12" ht="30.15" x14ac:dyDescent="0.3">
      <c r="A1334" s="19">
        <v>35</v>
      </c>
      <c r="B1334" s="20" t="s">
        <v>398</v>
      </c>
      <c r="C1334" s="22" t="s">
        <v>19</v>
      </c>
      <c r="D1334" s="21" t="s">
        <v>2943</v>
      </c>
      <c r="E1334" s="21" t="s">
        <v>2944</v>
      </c>
      <c r="F1334" s="21" t="s">
        <v>95</v>
      </c>
      <c r="G1334" s="22" t="s">
        <v>4022</v>
      </c>
      <c r="H1334" s="23">
        <v>79453</v>
      </c>
      <c r="I1334" s="22" t="s">
        <v>401</v>
      </c>
      <c r="J1334" s="22" t="s">
        <v>412</v>
      </c>
      <c r="K1334" s="22" t="s">
        <v>403</v>
      </c>
      <c r="L1334" s="58"/>
    </row>
    <row r="1335" spans="1:12" x14ac:dyDescent="0.3">
      <c r="A1335" s="19">
        <v>35</v>
      </c>
      <c r="B1335" s="20" t="s">
        <v>398</v>
      </c>
      <c r="C1335" s="22" t="s">
        <v>19</v>
      </c>
      <c r="D1335" s="21" t="s">
        <v>2947</v>
      </c>
      <c r="E1335" s="21" t="s">
        <v>2948</v>
      </c>
      <c r="F1335" s="21" t="s">
        <v>95</v>
      </c>
      <c r="G1335" s="22" t="s">
        <v>4022</v>
      </c>
      <c r="H1335" s="23">
        <v>86400</v>
      </c>
      <c r="I1335" s="22" t="s">
        <v>401</v>
      </c>
      <c r="J1335" s="22" t="s">
        <v>402</v>
      </c>
      <c r="K1335" s="22" t="s">
        <v>403</v>
      </c>
      <c r="L1335" s="58"/>
    </row>
    <row r="1336" spans="1:12" x14ac:dyDescent="0.3">
      <c r="A1336" s="19">
        <v>35</v>
      </c>
      <c r="B1336" s="20" t="s">
        <v>398</v>
      </c>
      <c r="C1336" s="22" t="s">
        <v>19</v>
      </c>
      <c r="D1336" s="21" t="s">
        <v>2941</v>
      </c>
      <c r="E1336" s="21" t="s">
        <v>2942</v>
      </c>
      <c r="F1336" s="21" t="s">
        <v>95</v>
      </c>
      <c r="G1336" s="22" t="s">
        <v>4022</v>
      </c>
      <c r="H1336" s="23">
        <v>90000</v>
      </c>
      <c r="I1336" s="22" t="s">
        <v>449</v>
      </c>
      <c r="J1336" s="22" t="s">
        <v>449</v>
      </c>
      <c r="K1336" s="22" t="s">
        <v>403</v>
      </c>
      <c r="L1336" s="58"/>
    </row>
    <row r="1337" spans="1:12" ht="30.15" x14ac:dyDescent="0.3">
      <c r="A1337" s="19">
        <v>35</v>
      </c>
      <c r="B1337" s="20" t="s">
        <v>398</v>
      </c>
      <c r="C1337" s="22" t="s">
        <v>19</v>
      </c>
      <c r="D1337" s="21" t="s">
        <v>2939</v>
      </c>
      <c r="E1337" s="21" t="s">
        <v>2940</v>
      </c>
      <c r="F1337" s="21" t="s">
        <v>95</v>
      </c>
      <c r="G1337" s="22" t="s">
        <v>4022</v>
      </c>
      <c r="H1337" s="23">
        <v>93600</v>
      </c>
      <c r="I1337" s="22" t="s">
        <v>437</v>
      </c>
      <c r="J1337" s="22" t="s">
        <v>412</v>
      </c>
      <c r="K1337" s="22" t="s">
        <v>403</v>
      </c>
      <c r="L1337" s="58"/>
    </row>
    <row r="1338" spans="1:12" x14ac:dyDescent="0.3">
      <c r="A1338" s="19">
        <v>35</v>
      </c>
      <c r="B1338" s="20" t="s">
        <v>398</v>
      </c>
      <c r="C1338" s="22" t="s">
        <v>58</v>
      </c>
      <c r="D1338" s="21" t="s">
        <v>2914</v>
      </c>
      <c r="E1338" s="21" t="s">
        <v>2915</v>
      </c>
      <c r="F1338" s="21" t="s">
        <v>95</v>
      </c>
      <c r="G1338" s="22"/>
      <c r="H1338" s="23">
        <v>94765</v>
      </c>
      <c r="I1338" s="22" t="s">
        <v>401</v>
      </c>
      <c r="J1338" s="22" t="s">
        <v>422</v>
      </c>
      <c r="K1338" s="22" t="s">
        <v>403</v>
      </c>
      <c r="L1338" s="58"/>
    </row>
    <row r="1339" spans="1:12" ht="30.15" x14ac:dyDescent="0.3">
      <c r="A1339" s="19">
        <v>35</v>
      </c>
      <c r="B1339" s="20" t="s">
        <v>398</v>
      </c>
      <c r="C1339" s="22" t="s">
        <v>19</v>
      </c>
      <c r="D1339" s="21" t="s">
        <v>2929</v>
      </c>
      <c r="E1339" s="21" t="s">
        <v>2930</v>
      </c>
      <c r="F1339" s="21" t="s">
        <v>95</v>
      </c>
      <c r="G1339" s="22"/>
      <c r="H1339" s="23">
        <v>99600</v>
      </c>
      <c r="I1339" s="22" t="s">
        <v>401</v>
      </c>
      <c r="J1339" s="22" t="s">
        <v>412</v>
      </c>
      <c r="K1339" s="22" t="s">
        <v>403</v>
      </c>
      <c r="L1339" s="58"/>
    </row>
    <row r="1340" spans="1:12" ht="30.15" x14ac:dyDescent="0.3">
      <c r="A1340" s="19">
        <v>35</v>
      </c>
      <c r="B1340" s="20" t="s">
        <v>398</v>
      </c>
      <c r="C1340" s="22" t="s">
        <v>19</v>
      </c>
      <c r="D1340" s="21" t="s">
        <v>2949</v>
      </c>
      <c r="E1340" s="21" t="s">
        <v>2950</v>
      </c>
      <c r="F1340" s="21" t="s">
        <v>95</v>
      </c>
      <c r="G1340" s="22"/>
      <c r="H1340" s="23">
        <v>99600</v>
      </c>
      <c r="I1340" s="22" t="s">
        <v>406</v>
      </c>
      <c r="J1340" s="22" t="s">
        <v>402</v>
      </c>
      <c r="K1340" s="22" t="s">
        <v>403</v>
      </c>
      <c r="L1340" s="58"/>
    </row>
    <row r="1341" spans="1:12" ht="30.15" x14ac:dyDescent="0.3">
      <c r="A1341" s="19">
        <v>35</v>
      </c>
      <c r="B1341" s="20" t="s">
        <v>398</v>
      </c>
      <c r="C1341" s="22" t="s">
        <v>19</v>
      </c>
      <c r="D1341" s="21" t="s">
        <v>2931</v>
      </c>
      <c r="E1341" s="21" t="s">
        <v>2932</v>
      </c>
      <c r="F1341" s="21" t="s">
        <v>95</v>
      </c>
      <c r="G1341" s="22" t="s">
        <v>4022</v>
      </c>
      <c r="H1341" s="23">
        <v>100800</v>
      </c>
      <c r="I1341" s="22" t="s">
        <v>437</v>
      </c>
      <c r="J1341" s="22" t="s">
        <v>402</v>
      </c>
      <c r="K1341" s="22" t="s">
        <v>403</v>
      </c>
      <c r="L1341" s="58"/>
    </row>
    <row r="1342" spans="1:12" ht="30.15" x14ac:dyDescent="0.3">
      <c r="A1342" s="19">
        <v>35</v>
      </c>
      <c r="B1342" s="20" t="s">
        <v>510</v>
      </c>
      <c r="C1342" s="22" t="s">
        <v>19</v>
      </c>
      <c r="D1342" s="21" t="s">
        <v>2995</v>
      </c>
      <c r="E1342" s="21" t="s">
        <v>2996</v>
      </c>
      <c r="F1342" s="21" t="s">
        <v>95</v>
      </c>
      <c r="G1342" s="22" t="s">
        <v>4022</v>
      </c>
      <c r="H1342" s="23">
        <v>106800</v>
      </c>
      <c r="I1342" s="22" t="s">
        <v>442</v>
      </c>
      <c r="J1342" s="22" t="s">
        <v>520</v>
      </c>
      <c r="K1342" s="22" t="s">
        <v>403</v>
      </c>
      <c r="L1342" s="58"/>
    </row>
    <row r="1343" spans="1:12" x14ac:dyDescent="0.3">
      <c r="A1343" s="19">
        <v>35</v>
      </c>
      <c r="B1343" s="20" t="s">
        <v>510</v>
      </c>
      <c r="C1343" s="22" t="s">
        <v>19</v>
      </c>
      <c r="D1343" s="21" t="s">
        <v>2993</v>
      </c>
      <c r="E1343" s="21" t="s">
        <v>2994</v>
      </c>
      <c r="F1343" s="21" t="s">
        <v>95</v>
      </c>
      <c r="G1343" s="22"/>
      <c r="H1343" s="23">
        <v>110400</v>
      </c>
      <c r="I1343" s="22" t="s">
        <v>421</v>
      </c>
      <c r="J1343" s="22" t="s">
        <v>512</v>
      </c>
      <c r="K1343" s="22" t="s">
        <v>403</v>
      </c>
      <c r="L1343" s="58"/>
    </row>
    <row r="1344" spans="1:12" x14ac:dyDescent="0.3">
      <c r="A1344" s="19">
        <v>35</v>
      </c>
      <c r="B1344" s="20" t="s">
        <v>398</v>
      </c>
      <c r="C1344" s="22" t="s">
        <v>16</v>
      </c>
      <c r="D1344" s="21" t="s">
        <v>2912</v>
      </c>
      <c r="E1344" s="21" t="s">
        <v>2913</v>
      </c>
      <c r="F1344" s="21" t="s">
        <v>95</v>
      </c>
      <c r="G1344" s="22" t="s">
        <v>4022</v>
      </c>
      <c r="H1344" s="23">
        <v>116900</v>
      </c>
      <c r="I1344" s="22" t="s">
        <v>401</v>
      </c>
      <c r="J1344" s="22" t="s">
        <v>402</v>
      </c>
      <c r="K1344" s="22" t="s">
        <v>403</v>
      </c>
      <c r="L1344" s="58"/>
    </row>
    <row r="1345" spans="1:12" x14ac:dyDescent="0.3">
      <c r="A1345" s="19">
        <v>35</v>
      </c>
      <c r="B1345" s="20" t="s">
        <v>398</v>
      </c>
      <c r="C1345" s="22" t="s">
        <v>19</v>
      </c>
      <c r="D1345" s="21" t="s">
        <v>2955</v>
      </c>
      <c r="E1345" s="21" t="s">
        <v>2956</v>
      </c>
      <c r="F1345" s="21" t="s">
        <v>95</v>
      </c>
      <c r="G1345" s="22" t="s">
        <v>4022</v>
      </c>
      <c r="H1345" s="23">
        <v>126000</v>
      </c>
      <c r="I1345" s="22" t="s">
        <v>401</v>
      </c>
      <c r="J1345" s="22" t="s">
        <v>412</v>
      </c>
      <c r="K1345" s="22" t="s">
        <v>403</v>
      </c>
      <c r="L1345" s="58"/>
    </row>
    <row r="1346" spans="1:12" ht="30.15" x14ac:dyDescent="0.3">
      <c r="A1346" s="19">
        <v>35</v>
      </c>
      <c r="B1346" s="20" t="s">
        <v>398</v>
      </c>
      <c r="C1346" s="22" t="s">
        <v>19</v>
      </c>
      <c r="D1346" s="21" t="s">
        <v>2933</v>
      </c>
      <c r="E1346" s="21" t="s">
        <v>2934</v>
      </c>
      <c r="F1346" s="21" t="s">
        <v>95</v>
      </c>
      <c r="G1346" s="22" t="s">
        <v>4022</v>
      </c>
      <c r="H1346" s="23">
        <v>138125</v>
      </c>
      <c r="I1346" s="22" t="s">
        <v>442</v>
      </c>
      <c r="J1346" s="22" t="s">
        <v>422</v>
      </c>
      <c r="K1346" s="22" t="s">
        <v>403</v>
      </c>
      <c r="L1346" s="58"/>
    </row>
    <row r="1347" spans="1:12" ht="30.15" x14ac:dyDescent="0.3">
      <c r="A1347" s="19">
        <v>35</v>
      </c>
      <c r="B1347" s="20" t="s">
        <v>398</v>
      </c>
      <c r="C1347" s="22" t="s">
        <v>19</v>
      </c>
      <c r="D1347" s="21" t="s">
        <v>2927</v>
      </c>
      <c r="E1347" s="21" t="s">
        <v>2928</v>
      </c>
      <c r="F1347" s="21" t="s">
        <v>95</v>
      </c>
      <c r="G1347" s="22"/>
      <c r="H1347" s="23">
        <v>139200</v>
      </c>
      <c r="I1347" s="22" t="s">
        <v>437</v>
      </c>
      <c r="J1347" s="22" t="s">
        <v>402</v>
      </c>
      <c r="K1347" s="22" t="s">
        <v>403</v>
      </c>
      <c r="L1347" s="58"/>
    </row>
    <row r="1348" spans="1:12" ht="30.15" x14ac:dyDescent="0.3">
      <c r="A1348" s="19">
        <v>35</v>
      </c>
      <c r="B1348" s="20" t="s">
        <v>398</v>
      </c>
      <c r="C1348" s="22" t="s">
        <v>161</v>
      </c>
      <c r="D1348" s="21" t="s">
        <v>2967</v>
      </c>
      <c r="E1348" s="21" t="s">
        <v>2968</v>
      </c>
      <c r="F1348" s="21" t="s">
        <v>95</v>
      </c>
      <c r="G1348" s="22" t="s">
        <v>4022</v>
      </c>
      <c r="H1348" s="23">
        <v>154800</v>
      </c>
      <c r="I1348" s="22" t="s">
        <v>437</v>
      </c>
      <c r="J1348" s="22" t="s">
        <v>407</v>
      </c>
      <c r="K1348" s="22" t="s">
        <v>403</v>
      </c>
      <c r="L1348" s="58"/>
    </row>
    <row r="1349" spans="1:12" x14ac:dyDescent="0.3">
      <c r="A1349" s="19">
        <v>35</v>
      </c>
      <c r="B1349" s="20" t="s">
        <v>510</v>
      </c>
      <c r="C1349" s="22" t="s">
        <v>517</v>
      </c>
      <c r="D1349" s="21" t="s">
        <v>2989</v>
      </c>
      <c r="E1349" s="21" t="s">
        <v>2990</v>
      </c>
      <c r="F1349" s="21" t="s">
        <v>95</v>
      </c>
      <c r="G1349" s="22" t="s">
        <v>4022</v>
      </c>
      <c r="H1349" s="23">
        <v>164320</v>
      </c>
      <c r="I1349" s="22" t="s">
        <v>421</v>
      </c>
      <c r="J1349" s="22" t="s">
        <v>512</v>
      </c>
      <c r="K1349" s="22" t="s">
        <v>403</v>
      </c>
      <c r="L1349" s="58"/>
    </row>
    <row r="1350" spans="1:12" x14ac:dyDescent="0.3">
      <c r="A1350" s="19">
        <v>35</v>
      </c>
      <c r="B1350" s="20" t="s">
        <v>398</v>
      </c>
      <c r="C1350" s="22" t="s">
        <v>19</v>
      </c>
      <c r="D1350" s="21" t="s">
        <v>2945</v>
      </c>
      <c r="E1350" s="21" t="s">
        <v>2946</v>
      </c>
      <c r="F1350" s="21" t="s">
        <v>95</v>
      </c>
      <c r="G1350" s="22" t="s">
        <v>4022</v>
      </c>
      <c r="H1350" s="23">
        <v>166800</v>
      </c>
      <c r="I1350" s="22" t="s">
        <v>401</v>
      </c>
      <c r="J1350" s="22" t="s">
        <v>402</v>
      </c>
      <c r="K1350" s="22" t="s">
        <v>403</v>
      </c>
      <c r="L1350" s="58"/>
    </row>
    <row r="1351" spans="1:12" ht="30.15" x14ac:dyDescent="0.3">
      <c r="A1351" s="19">
        <v>35</v>
      </c>
      <c r="B1351" s="20" t="s">
        <v>398</v>
      </c>
      <c r="C1351" s="22" t="s">
        <v>58</v>
      </c>
      <c r="D1351" s="21" t="s">
        <v>2916</v>
      </c>
      <c r="E1351" s="21" t="s">
        <v>2917</v>
      </c>
      <c r="F1351" s="21" t="s">
        <v>95</v>
      </c>
      <c r="G1351" s="22"/>
      <c r="H1351" s="23">
        <v>170000</v>
      </c>
      <c r="I1351" s="22" t="s">
        <v>442</v>
      </c>
      <c r="J1351" s="22" t="s">
        <v>422</v>
      </c>
      <c r="K1351" s="22" t="s">
        <v>403</v>
      </c>
      <c r="L1351" s="58"/>
    </row>
    <row r="1352" spans="1:12" x14ac:dyDescent="0.3">
      <c r="A1352" s="19">
        <v>35</v>
      </c>
      <c r="B1352" s="20" t="s">
        <v>398</v>
      </c>
      <c r="C1352" s="22" t="s">
        <v>19</v>
      </c>
      <c r="D1352" s="21" t="s">
        <v>2937</v>
      </c>
      <c r="E1352" s="21" t="s">
        <v>2938</v>
      </c>
      <c r="F1352" s="21" t="s">
        <v>95</v>
      </c>
      <c r="G1352" s="22"/>
      <c r="H1352" s="23">
        <v>176400</v>
      </c>
      <c r="I1352" s="22" t="s">
        <v>401</v>
      </c>
      <c r="J1352" s="22" t="s">
        <v>402</v>
      </c>
      <c r="K1352" s="22" t="s">
        <v>403</v>
      </c>
      <c r="L1352" s="58"/>
    </row>
    <row r="1353" spans="1:12" x14ac:dyDescent="0.3">
      <c r="A1353" s="19">
        <v>35</v>
      </c>
      <c r="B1353" s="20" t="s">
        <v>398</v>
      </c>
      <c r="C1353" s="22" t="s">
        <v>19</v>
      </c>
      <c r="D1353" s="21" t="s">
        <v>2951</v>
      </c>
      <c r="E1353" s="21" t="s">
        <v>2952</v>
      </c>
      <c r="F1353" s="21" t="s">
        <v>95</v>
      </c>
      <c r="G1353" s="22" t="s">
        <v>4022</v>
      </c>
      <c r="H1353" s="23">
        <v>189600</v>
      </c>
      <c r="I1353" s="22" t="s">
        <v>401</v>
      </c>
      <c r="J1353" s="22" t="s">
        <v>402</v>
      </c>
      <c r="K1353" s="22" t="s">
        <v>403</v>
      </c>
      <c r="L1353" s="58"/>
    </row>
    <row r="1354" spans="1:12" x14ac:dyDescent="0.3">
      <c r="A1354" s="19">
        <v>35</v>
      </c>
      <c r="B1354" s="20" t="s">
        <v>510</v>
      </c>
      <c r="C1354" s="22" t="s">
        <v>517</v>
      </c>
      <c r="D1354" s="21" t="s">
        <v>2991</v>
      </c>
      <c r="E1354" s="21" t="s">
        <v>2992</v>
      </c>
      <c r="F1354" s="21" t="s">
        <v>95</v>
      </c>
      <c r="G1354" s="22" t="s">
        <v>4022</v>
      </c>
      <c r="H1354" s="23">
        <v>198000</v>
      </c>
      <c r="I1354" s="22" t="s">
        <v>421</v>
      </c>
      <c r="J1354" s="22" t="s">
        <v>520</v>
      </c>
      <c r="K1354" s="22" t="s">
        <v>403</v>
      </c>
      <c r="L1354" s="58"/>
    </row>
    <row r="1355" spans="1:12" ht="30.15" x14ac:dyDescent="0.3">
      <c r="A1355" s="19">
        <v>35</v>
      </c>
      <c r="B1355" s="20" t="s">
        <v>510</v>
      </c>
      <c r="C1355" s="22" t="s">
        <v>19</v>
      </c>
      <c r="D1355" s="21" t="s">
        <v>3001</v>
      </c>
      <c r="E1355" s="21" t="s">
        <v>3002</v>
      </c>
      <c r="F1355" s="21" t="s">
        <v>95</v>
      </c>
      <c r="G1355" s="22"/>
      <c r="H1355" s="23">
        <v>207775</v>
      </c>
      <c r="I1355" s="22" t="s">
        <v>421</v>
      </c>
      <c r="J1355" s="22" t="s">
        <v>512</v>
      </c>
      <c r="K1355" s="22" t="s">
        <v>403</v>
      </c>
      <c r="L1355" s="58"/>
    </row>
    <row r="1356" spans="1:12" x14ac:dyDescent="0.3">
      <c r="A1356" s="19">
        <v>35</v>
      </c>
      <c r="B1356" s="20" t="s">
        <v>510</v>
      </c>
      <c r="C1356" s="22" t="s">
        <v>19</v>
      </c>
      <c r="D1356" s="21" t="s">
        <v>2999</v>
      </c>
      <c r="E1356" s="21" t="s">
        <v>3000</v>
      </c>
      <c r="F1356" s="21" t="s">
        <v>95</v>
      </c>
      <c r="G1356" s="22" t="s">
        <v>4022</v>
      </c>
      <c r="H1356" s="23">
        <v>240000</v>
      </c>
      <c r="I1356" s="22" t="s">
        <v>421</v>
      </c>
      <c r="J1356" s="22" t="s">
        <v>529</v>
      </c>
      <c r="K1356" s="22" t="s">
        <v>403</v>
      </c>
      <c r="L1356" s="58"/>
    </row>
    <row r="1357" spans="1:12" x14ac:dyDescent="0.3">
      <c r="A1357" s="19">
        <v>35</v>
      </c>
      <c r="B1357" s="20" t="s">
        <v>398</v>
      </c>
      <c r="C1357" s="22" t="s">
        <v>19</v>
      </c>
      <c r="D1357" s="21" t="s">
        <v>2953</v>
      </c>
      <c r="E1357" s="21" t="s">
        <v>2954</v>
      </c>
      <c r="F1357" s="21" t="s">
        <v>95</v>
      </c>
      <c r="G1357" s="22" t="s">
        <v>4022</v>
      </c>
      <c r="H1357" s="23">
        <v>324000</v>
      </c>
      <c r="I1357" s="22" t="s">
        <v>449</v>
      </c>
      <c r="J1357" s="22" t="s">
        <v>449</v>
      </c>
      <c r="K1357" s="22" t="s">
        <v>403</v>
      </c>
      <c r="L1357" s="58"/>
    </row>
    <row r="1358" spans="1:12" x14ac:dyDescent="0.3">
      <c r="A1358" s="19">
        <v>35</v>
      </c>
      <c r="B1358" s="20" t="s">
        <v>510</v>
      </c>
      <c r="C1358" s="22" t="s">
        <v>355</v>
      </c>
      <c r="D1358" s="21" t="s">
        <v>2979</v>
      </c>
      <c r="E1358" s="21" t="s">
        <v>2980</v>
      </c>
      <c r="F1358" s="21" t="s">
        <v>95</v>
      </c>
      <c r="G1358" s="22"/>
      <c r="H1358" s="23">
        <v>350000</v>
      </c>
      <c r="I1358" s="22" t="s">
        <v>421</v>
      </c>
      <c r="J1358" s="22" t="s">
        <v>529</v>
      </c>
      <c r="K1358" s="22" t="s">
        <v>403</v>
      </c>
      <c r="L1358" s="58"/>
    </row>
    <row r="1359" spans="1:12" ht="30.15" x14ac:dyDescent="0.3">
      <c r="A1359" s="19">
        <v>35</v>
      </c>
      <c r="B1359" s="20" t="s">
        <v>398</v>
      </c>
      <c r="C1359" s="22" t="s">
        <v>58</v>
      </c>
      <c r="D1359" s="21" t="s">
        <v>2921</v>
      </c>
      <c r="E1359" s="21" t="s">
        <v>2922</v>
      </c>
      <c r="F1359" s="21" t="s">
        <v>95</v>
      </c>
      <c r="G1359" s="22"/>
      <c r="H1359" s="23">
        <v>554736</v>
      </c>
      <c r="I1359" s="22" t="s">
        <v>442</v>
      </c>
      <c r="J1359" s="22" t="s">
        <v>402</v>
      </c>
      <c r="K1359" s="22" t="s">
        <v>403</v>
      </c>
      <c r="L1359" s="58"/>
    </row>
    <row r="1360" spans="1:12" ht="30.15" x14ac:dyDescent="0.3">
      <c r="A1360" s="19">
        <v>35</v>
      </c>
      <c r="B1360" s="20" t="s">
        <v>510</v>
      </c>
      <c r="C1360" s="22" t="s">
        <v>19</v>
      </c>
      <c r="D1360" s="21" t="s">
        <v>2997</v>
      </c>
      <c r="E1360" s="21" t="s">
        <v>2998</v>
      </c>
      <c r="F1360" s="21" t="s">
        <v>95</v>
      </c>
      <c r="G1360" s="22"/>
      <c r="H1360" s="23">
        <v>712800</v>
      </c>
      <c r="I1360" s="22" t="s">
        <v>442</v>
      </c>
      <c r="J1360" s="22" t="s">
        <v>520</v>
      </c>
      <c r="K1360" s="22" t="s">
        <v>403</v>
      </c>
      <c r="L1360" s="58"/>
    </row>
    <row r="1361" spans="1:12" x14ac:dyDescent="0.3">
      <c r="A1361" s="19">
        <v>36</v>
      </c>
      <c r="B1361" s="20" t="s">
        <v>398</v>
      </c>
      <c r="C1361" s="22" t="s">
        <v>355</v>
      </c>
      <c r="D1361" s="21" t="s">
        <v>3007</v>
      </c>
      <c r="E1361" s="21" t="s">
        <v>3008</v>
      </c>
      <c r="F1361" s="21" t="s">
        <v>95</v>
      </c>
      <c r="G1361" s="22" t="s">
        <v>4022</v>
      </c>
      <c r="H1361" s="23">
        <v>10540</v>
      </c>
      <c r="I1361" s="22" t="s">
        <v>407</v>
      </c>
      <c r="J1361" s="22" t="s">
        <v>407</v>
      </c>
      <c r="K1361" s="22" t="s">
        <v>403</v>
      </c>
      <c r="L1361" s="58"/>
    </row>
    <row r="1362" spans="1:12" x14ac:dyDescent="0.3">
      <c r="A1362" s="19">
        <v>36</v>
      </c>
      <c r="B1362" s="20" t="s">
        <v>398</v>
      </c>
      <c r="C1362" s="22" t="s">
        <v>19</v>
      </c>
      <c r="D1362" s="21" t="s">
        <v>3053</v>
      </c>
      <c r="E1362" s="21" t="s">
        <v>3054</v>
      </c>
      <c r="F1362" s="21" t="s">
        <v>95</v>
      </c>
      <c r="G1362" s="22" t="s">
        <v>4022</v>
      </c>
      <c r="H1362" s="23">
        <v>10800</v>
      </c>
      <c r="I1362" s="22" t="s">
        <v>401</v>
      </c>
      <c r="J1362" s="22" t="s">
        <v>412</v>
      </c>
      <c r="K1362" s="22" t="s">
        <v>403</v>
      </c>
      <c r="L1362" s="58"/>
    </row>
    <row r="1363" spans="1:12" ht="30.15" x14ac:dyDescent="0.3">
      <c r="A1363" s="19">
        <v>36</v>
      </c>
      <c r="B1363" s="20" t="s">
        <v>510</v>
      </c>
      <c r="C1363" s="22" t="s">
        <v>19</v>
      </c>
      <c r="D1363" s="21" t="s">
        <v>3077</v>
      </c>
      <c r="E1363" s="21" t="s">
        <v>3078</v>
      </c>
      <c r="F1363" s="21" t="s">
        <v>95</v>
      </c>
      <c r="G1363" s="22" t="s">
        <v>4022</v>
      </c>
      <c r="H1363" s="23">
        <v>13200</v>
      </c>
      <c r="I1363" s="22" t="s">
        <v>401</v>
      </c>
      <c r="J1363" s="22" t="s">
        <v>520</v>
      </c>
      <c r="K1363" s="22" t="s">
        <v>403</v>
      </c>
      <c r="L1363" s="58"/>
    </row>
    <row r="1364" spans="1:12" x14ac:dyDescent="0.3">
      <c r="A1364" s="19">
        <v>36</v>
      </c>
      <c r="B1364" s="20" t="s">
        <v>398</v>
      </c>
      <c r="C1364" s="22" t="s">
        <v>32</v>
      </c>
      <c r="D1364" s="21" t="s">
        <v>3059</v>
      </c>
      <c r="E1364" s="21" t="s">
        <v>3060</v>
      </c>
      <c r="F1364" s="21" t="s">
        <v>95</v>
      </c>
      <c r="G1364" s="22" t="s">
        <v>4022</v>
      </c>
      <c r="H1364" s="23">
        <v>13400</v>
      </c>
      <c r="I1364" s="22" t="s">
        <v>401</v>
      </c>
      <c r="J1364" s="22" t="s">
        <v>402</v>
      </c>
      <c r="K1364" s="22" t="s">
        <v>403</v>
      </c>
      <c r="L1364" s="58"/>
    </row>
    <row r="1365" spans="1:12" ht="30.15" x14ac:dyDescent="0.3">
      <c r="A1365" s="19">
        <v>36</v>
      </c>
      <c r="B1365" s="20" t="s">
        <v>398</v>
      </c>
      <c r="C1365" s="22" t="s">
        <v>1011</v>
      </c>
      <c r="D1365" s="21" t="s">
        <v>3065</v>
      </c>
      <c r="E1365" s="21" t="s">
        <v>3066</v>
      </c>
      <c r="F1365" s="21" t="s">
        <v>95</v>
      </c>
      <c r="G1365" s="22" t="s">
        <v>4022</v>
      </c>
      <c r="H1365" s="23">
        <v>14720</v>
      </c>
      <c r="I1365" s="22" t="s">
        <v>442</v>
      </c>
      <c r="J1365" s="22" t="s">
        <v>407</v>
      </c>
      <c r="K1365" s="22" t="s">
        <v>403</v>
      </c>
      <c r="L1365" s="58"/>
    </row>
    <row r="1366" spans="1:12" x14ac:dyDescent="0.3">
      <c r="A1366" s="19">
        <v>36</v>
      </c>
      <c r="B1366" s="20" t="s">
        <v>398</v>
      </c>
      <c r="C1366" s="22" t="s">
        <v>570</v>
      </c>
      <c r="D1366" s="21" t="s">
        <v>3057</v>
      </c>
      <c r="E1366" s="21" t="s">
        <v>3058</v>
      </c>
      <c r="F1366" s="21" t="s">
        <v>95</v>
      </c>
      <c r="G1366" s="22" t="s">
        <v>4022</v>
      </c>
      <c r="H1366" s="23">
        <v>15805</v>
      </c>
      <c r="I1366" s="22" t="s">
        <v>407</v>
      </c>
      <c r="J1366" s="22" t="s">
        <v>412</v>
      </c>
      <c r="K1366" s="22" t="s">
        <v>403</v>
      </c>
      <c r="L1366" s="58"/>
    </row>
    <row r="1367" spans="1:12" x14ac:dyDescent="0.3">
      <c r="A1367" s="19">
        <v>36</v>
      </c>
      <c r="B1367" s="20" t="s">
        <v>398</v>
      </c>
      <c r="C1367" s="22" t="s">
        <v>1011</v>
      </c>
      <c r="D1367" s="21" t="s">
        <v>3067</v>
      </c>
      <c r="E1367" s="21" t="s">
        <v>3068</v>
      </c>
      <c r="F1367" s="21" t="s">
        <v>95</v>
      </c>
      <c r="G1367" s="22" t="s">
        <v>4022</v>
      </c>
      <c r="H1367" s="23">
        <v>30720</v>
      </c>
      <c r="I1367" s="22" t="s">
        <v>401</v>
      </c>
      <c r="J1367" s="22" t="s">
        <v>402</v>
      </c>
      <c r="K1367" s="22" t="s">
        <v>403</v>
      </c>
      <c r="L1367" s="58"/>
    </row>
    <row r="1368" spans="1:12" x14ac:dyDescent="0.3">
      <c r="A1368" s="19">
        <v>36</v>
      </c>
      <c r="B1368" s="20" t="s">
        <v>398</v>
      </c>
      <c r="C1368" s="22" t="s">
        <v>87</v>
      </c>
      <c r="D1368" s="21" t="s">
        <v>3061</v>
      </c>
      <c r="E1368" s="21" t="s">
        <v>3062</v>
      </c>
      <c r="F1368" s="21" t="s">
        <v>95</v>
      </c>
      <c r="G1368" s="22" t="s">
        <v>4022</v>
      </c>
      <c r="H1368" s="23">
        <v>31000</v>
      </c>
      <c r="I1368" s="22" t="s">
        <v>406</v>
      </c>
      <c r="J1368" s="22" t="s">
        <v>402</v>
      </c>
      <c r="K1368" s="22" t="s">
        <v>403</v>
      </c>
      <c r="L1368" s="58"/>
    </row>
    <row r="1369" spans="1:12" x14ac:dyDescent="0.3">
      <c r="A1369" s="19">
        <v>36</v>
      </c>
      <c r="B1369" s="20" t="s">
        <v>398</v>
      </c>
      <c r="C1369" s="22" t="s">
        <v>51</v>
      </c>
      <c r="D1369" s="21" t="s">
        <v>3071</v>
      </c>
      <c r="E1369" s="21" t="s">
        <v>3072</v>
      </c>
      <c r="F1369" s="21" t="s">
        <v>95</v>
      </c>
      <c r="G1369" s="22" t="s">
        <v>4022</v>
      </c>
      <c r="H1369" s="23">
        <v>33540</v>
      </c>
      <c r="I1369" s="22" t="s">
        <v>421</v>
      </c>
      <c r="J1369" s="22" t="s">
        <v>422</v>
      </c>
      <c r="K1369" s="22" t="s">
        <v>403</v>
      </c>
      <c r="L1369" s="58"/>
    </row>
    <row r="1370" spans="1:12" x14ac:dyDescent="0.3">
      <c r="A1370" s="19">
        <v>36</v>
      </c>
      <c r="B1370" s="20" t="s">
        <v>510</v>
      </c>
      <c r="C1370" s="22" t="s">
        <v>32</v>
      </c>
      <c r="D1370" s="21" t="s">
        <v>3079</v>
      </c>
      <c r="E1370" s="21" t="s">
        <v>3080</v>
      </c>
      <c r="F1370" s="21" t="s">
        <v>95</v>
      </c>
      <c r="G1370" s="22" t="s">
        <v>4022</v>
      </c>
      <c r="H1370" s="23">
        <v>35736</v>
      </c>
      <c r="I1370" s="22" t="s">
        <v>421</v>
      </c>
      <c r="J1370" s="22" t="s">
        <v>512</v>
      </c>
      <c r="K1370" s="22" t="s">
        <v>403</v>
      </c>
      <c r="L1370" s="58" t="s">
        <v>4040</v>
      </c>
    </row>
    <row r="1371" spans="1:12" x14ac:dyDescent="0.3">
      <c r="A1371" s="19">
        <v>36</v>
      </c>
      <c r="B1371" s="20" t="s">
        <v>398</v>
      </c>
      <c r="C1371" s="22" t="s">
        <v>570</v>
      </c>
      <c r="D1371" s="21" t="s">
        <v>3055</v>
      </c>
      <c r="E1371" s="21" t="s">
        <v>3056</v>
      </c>
      <c r="F1371" s="21" t="s">
        <v>95</v>
      </c>
      <c r="G1371" s="22" t="s">
        <v>4022</v>
      </c>
      <c r="H1371" s="23">
        <v>37766</v>
      </c>
      <c r="I1371" s="22" t="s">
        <v>407</v>
      </c>
      <c r="J1371" s="22" t="s">
        <v>412</v>
      </c>
      <c r="K1371" s="22" t="s">
        <v>403</v>
      </c>
      <c r="L1371" s="58"/>
    </row>
    <row r="1372" spans="1:12" x14ac:dyDescent="0.3">
      <c r="A1372" s="19">
        <v>36</v>
      </c>
      <c r="B1372" s="20" t="s">
        <v>398</v>
      </c>
      <c r="C1372" s="22" t="s">
        <v>51</v>
      </c>
      <c r="D1372" s="21" t="s">
        <v>3069</v>
      </c>
      <c r="E1372" s="21" t="s">
        <v>3070</v>
      </c>
      <c r="F1372" s="21" t="s">
        <v>95</v>
      </c>
      <c r="G1372" s="22" t="s">
        <v>4022</v>
      </c>
      <c r="H1372" s="23">
        <v>45102</v>
      </c>
      <c r="I1372" s="22" t="s">
        <v>407</v>
      </c>
      <c r="J1372" s="22" t="s">
        <v>422</v>
      </c>
      <c r="K1372" s="22" t="s">
        <v>403</v>
      </c>
      <c r="L1372" s="58"/>
    </row>
    <row r="1373" spans="1:12" x14ac:dyDescent="0.3">
      <c r="A1373" s="19">
        <v>36</v>
      </c>
      <c r="B1373" s="20" t="s">
        <v>398</v>
      </c>
      <c r="C1373" s="22" t="s">
        <v>19</v>
      </c>
      <c r="D1373" s="21" t="s">
        <v>3043</v>
      </c>
      <c r="E1373" s="21" t="s">
        <v>3044</v>
      </c>
      <c r="F1373" s="21" t="s">
        <v>95</v>
      </c>
      <c r="G1373" s="22" t="s">
        <v>4022</v>
      </c>
      <c r="H1373" s="23">
        <v>70800</v>
      </c>
      <c r="I1373" s="22" t="s">
        <v>401</v>
      </c>
      <c r="J1373" s="22" t="s">
        <v>402</v>
      </c>
      <c r="K1373" s="22" t="s">
        <v>403</v>
      </c>
      <c r="L1373" s="58"/>
    </row>
    <row r="1374" spans="1:12" x14ac:dyDescent="0.3">
      <c r="A1374" s="19">
        <v>36</v>
      </c>
      <c r="B1374" s="20" t="s">
        <v>398</v>
      </c>
      <c r="C1374" s="22" t="s">
        <v>19</v>
      </c>
      <c r="D1374" s="21" t="s">
        <v>3051</v>
      </c>
      <c r="E1374" s="21" t="s">
        <v>3052</v>
      </c>
      <c r="F1374" s="21" t="s">
        <v>95</v>
      </c>
      <c r="G1374" s="22" t="s">
        <v>4022</v>
      </c>
      <c r="H1374" s="23">
        <v>86575</v>
      </c>
      <c r="I1374" s="22" t="s">
        <v>406</v>
      </c>
      <c r="J1374" s="22" t="s">
        <v>402</v>
      </c>
      <c r="K1374" s="22" t="s">
        <v>403</v>
      </c>
      <c r="L1374" s="58"/>
    </row>
    <row r="1375" spans="1:12" ht="30.15" x14ac:dyDescent="0.3">
      <c r="A1375" s="19">
        <v>36</v>
      </c>
      <c r="B1375" s="20" t="s">
        <v>398</v>
      </c>
      <c r="C1375" s="22" t="s">
        <v>19</v>
      </c>
      <c r="D1375" s="21" t="s">
        <v>3021</v>
      </c>
      <c r="E1375" s="21" t="s">
        <v>3022</v>
      </c>
      <c r="F1375" s="21" t="s">
        <v>95</v>
      </c>
      <c r="G1375" s="22" t="s">
        <v>4022</v>
      </c>
      <c r="H1375" s="23">
        <v>92400</v>
      </c>
      <c r="I1375" s="22" t="s">
        <v>401</v>
      </c>
      <c r="J1375" s="22" t="s">
        <v>402</v>
      </c>
      <c r="K1375" s="22" t="s">
        <v>403</v>
      </c>
      <c r="L1375" s="58"/>
    </row>
    <row r="1376" spans="1:12" x14ac:dyDescent="0.3">
      <c r="A1376" s="19">
        <v>36</v>
      </c>
      <c r="B1376" s="20" t="s">
        <v>398</v>
      </c>
      <c r="C1376" s="22" t="s">
        <v>19</v>
      </c>
      <c r="D1376" s="21" t="s">
        <v>3037</v>
      </c>
      <c r="E1376" s="21" t="s">
        <v>3038</v>
      </c>
      <c r="F1376" s="21" t="s">
        <v>95</v>
      </c>
      <c r="G1376" s="22" t="s">
        <v>4022</v>
      </c>
      <c r="H1376" s="23">
        <v>94800</v>
      </c>
      <c r="I1376" s="22" t="s">
        <v>401</v>
      </c>
      <c r="J1376" s="22" t="s">
        <v>402</v>
      </c>
      <c r="K1376" s="22" t="s">
        <v>403</v>
      </c>
      <c r="L1376" s="58"/>
    </row>
    <row r="1377" spans="1:12" ht="30.15" x14ac:dyDescent="0.3">
      <c r="A1377" s="19">
        <v>36</v>
      </c>
      <c r="B1377" s="20" t="s">
        <v>398</v>
      </c>
      <c r="C1377" s="22" t="s">
        <v>19</v>
      </c>
      <c r="D1377" s="21" t="s">
        <v>3033</v>
      </c>
      <c r="E1377" s="21" t="s">
        <v>3034</v>
      </c>
      <c r="F1377" s="21" t="s">
        <v>95</v>
      </c>
      <c r="G1377" s="22" t="s">
        <v>4022</v>
      </c>
      <c r="H1377" s="23">
        <v>98400</v>
      </c>
      <c r="I1377" s="22" t="s">
        <v>442</v>
      </c>
      <c r="J1377" s="22" t="s">
        <v>412</v>
      </c>
      <c r="K1377" s="22" t="s">
        <v>403</v>
      </c>
      <c r="L1377" s="58"/>
    </row>
    <row r="1378" spans="1:12" ht="30.15" x14ac:dyDescent="0.3">
      <c r="A1378" s="19">
        <v>36</v>
      </c>
      <c r="B1378" s="20" t="s">
        <v>510</v>
      </c>
      <c r="C1378" s="22" t="s">
        <v>19</v>
      </c>
      <c r="D1378" s="21" t="s">
        <v>3081</v>
      </c>
      <c r="E1378" s="21" t="s">
        <v>3082</v>
      </c>
      <c r="F1378" s="21" t="s">
        <v>95</v>
      </c>
      <c r="G1378" s="22" t="s">
        <v>4022</v>
      </c>
      <c r="H1378" s="23">
        <v>100800</v>
      </c>
      <c r="I1378" s="22" t="s">
        <v>442</v>
      </c>
      <c r="J1378" s="22" t="s">
        <v>520</v>
      </c>
      <c r="K1378" s="22" t="s">
        <v>27</v>
      </c>
      <c r="L1378" s="58"/>
    </row>
    <row r="1379" spans="1:12" x14ac:dyDescent="0.3">
      <c r="A1379" s="19">
        <v>36</v>
      </c>
      <c r="B1379" s="20" t="s">
        <v>398</v>
      </c>
      <c r="C1379" s="22" t="s">
        <v>19</v>
      </c>
      <c r="D1379" s="21" t="s">
        <v>3025</v>
      </c>
      <c r="E1379" s="21" t="s">
        <v>3026</v>
      </c>
      <c r="F1379" s="21" t="s">
        <v>95</v>
      </c>
      <c r="G1379" s="22" t="s">
        <v>4022</v>
      </c>
      <c r="H1379" s="23">
        <v>104400</v>
      </c>
      <c r="I1379" s="22" t="s">
        <v>401</v>
      </c>
      <c r="J1379" s="22" t="s">
        <v>412</v>
      </c>
      <c r="K1379" s="22" t="s">
        <v>403</v>
      </c>
      <c r="L1379" s="58"/>
    </row>
    <row r="1380" spans="1:12" ht="30.15" x14ac:dyDescent="0.3">
      <c r="A1380" s="19">
        <v>36</v>
      </c>
      <c r="B1380" s="20" t="s">
        <v>398</v>
      </c>
      <c r="C1380" s="22" t="s">
        <v>19</v>
      </c>
      <c r="D1380" s="21" t="s">
        <v>3029</v>
      </c>
      <c r="E1380" s="21" t="s">
        <v>3030</v>
      </c>
      <c r="F1380" s="21" t="s">
        <v>95</v>
      </c>
      <c r="G1380" s="22" t="s">
        <v>4022</v>
      </c>
      <c r="H1380" s="23">
        <v>106800</v>
      </c>
      <c r="I1380" s="22" t="s">
        <v>442</v>
      </c>
      <c r="J1380" s="22" t="s">
        <v>402</v>
      </c>
      <c r="K1380" s="22" t="s">
        <v>403</v>
      </c>
      <c r="L1380" s="58"/>
    </row>
    <row r="1381" spans="1:12" x14ac:dyDescent="0.3">
      <c r="A1381" s="19">
        <v>36</v>
      </c>
      <c r="B1381" s="20" t="s">
        <v>398</v>
      </c>
      <c r="C1381" s="22" t="s">
        <v>19</v>
      </c>
      <c r="D1381" s="21" t="s">
        <v>3041</v>
      </c>
      <c r="E1381" s="21" t="s">
        <v>3042</v>
      </c>
      <c r="F1381" s="21" t="s">
        <v>95</v>
      </c>
      <c r="G1381" s="22" t="s">
        <v>4022</v>
      </c>
      <c r="H1381" s="23">
        <v>106800</v>
      </c>
      <c r="I1381" s="22" t="s">
        <v>401</v>
      </c>
      <c r="J1381" s="22" t="s">
        <v>402</v>
      </c>
      <c r="K1381" s="22" t="s">
        <v>403</v>
      </c>
      <c r="L1381" s="58"/>
    </row>
    <row r="1382" spans="1:12" ht="30.15" x14ac:dyDescent="0.3">
      <c r="A1382" s="19">
        <v>36</v>
      </c>
      <c r="B1382" s="20" t="s">
        <v>398</v>
      </c>
      <c r="C1382" s="22" t="s">
        <v>19</v>
      </c>
      <c r="D1382" s="21" t="s">
        <v>3011</v>
      </c>
      <c r="E1382" s="21" t="s">
        <v>3012</v>
      </c>
      <c r="F1382" s="21" t="s">
        <v>95</v>
      </c>
      <c r="G1382" s="22" t="s">
        <v>4022</v>
      </c>
      <c r="H1382" s="23">
        <v>109200</v>
      </c>
      <c r="I1382" s="22" t="s">
        <v>401</v>
      </c>
      <c r="J1382" s="22" t="s">
        <v>402</v>
      </c>
      <c r="K1382" s="22" t="s">
        <v>403</v>
      </c>
      <c r="L1382" s="58"/>
    </row>
    <row r="1383" spans="1:12" x14ac:dyDescent="0.3">
      <c r="A1383" s="19">
        <v>36</v>
      </c>
      <c r="B1383" s="20" t="s">
        <v>398</v>
      </c>
      <c r="C1383" s="22" t="s">
        <v>19</v>
      </c>
      <c r="D1383" s="21" t="s">
        <v>3039</v>
      </c>
      <c r="E1383" s="21" t="s">
        <v>3040</v>
      </c>
      <c r="F1383" s="21" t="s">
        <v>95</v>
      </c>
      <c r="G1383" s="22" t="s">
        <v>4022</v>
      </c>
      <c r="H1383" s="23">
        <v>109200</v>
      </c>
      <c r="I1383" s="22" t="s">
        <v>449</v>
      </c>
      <c r="J1383" s="22" t="s">
        <v>449</v>
      </c>
      <c r="K1383" s="22" t="s">
        <v>403</v>
      </c>
      <c r="L1383" s="58"/>
    </row>
    <row r="1384" spans="1:12" x14ac:dyDescent="0.3">
      <c r="A1384" s="19">
        <v>36</v>
      </c>
      <c r="B1384" s="20" t="s">
        <v>398</v>
      </c>
      <c r="C1384" s="22" t="s">
        <v>19</v>
      </c>
      <c r="D1384" s="21" t="s">
        <v>3027</v>
      </c>
      <c r="E1384" s="21" t="s">
        <v>3028</v>
      </c>
      <c r="F1384" s="21" t="s">
        <v>95</v>
      </c>
      <c r="G1384" s="22" t="s">
        <v>4022</v>
      </c>
      <c r="H1384" s="23">
        <v>110400</v>
      </c>
      <c r="I1384" s="22" t="s">
        <v>401</v>
      </c>
      <c r="J1384" s="22" t="s">
        <v>402</v>
      </c>
      <c r="K1384" s="22" t="s">
        <v>403</v>
      </c>
      <c r="L1384" s="58"/>
    </row>
    <row r="1385" spans="1:12" x14ac:dyDescent="0.3">
      <c r="A1385" s="19">
        <v>36</v>
      </c>
      <c r="B1385" s="20" t="s">
        <v>398</v>
      </c>
      <c r="C1385" s="22" t="s">
        <v>19</v>
      </c>
      <c r="D1385" s="21" t="s">
        <v>3017</v>
      </c>
      <c r="E1385" s="21" t="s">
        <v>3018</v>
      </c>
      <c r="F1385" s="21" t="s">
        <v>95</v>
      </c>
      <c r="G1385" s="22" t="s">
        <v>4022</v>
      </c>
      <c r="H1385" s="23">
        <v>115200</v>
      </c>
      <c r="I1385" s="22" t="s">
        <v>401</v>
      </c>
      <c r="J1385" s="22" t="s">
        <v>412</v>
      </c>
      <c r="K1385" s="22" t="s">
        <v>403</v>
      </c>
      <c r="L1385" s="58"/>
    </row>
    <row r="1386" spans="1:12" ht="30.15" x14ac:dyDescent="0.3">
      <c r="A1386" s="19">
        <v>36</v>
      </c>
      <c r="B1386" s="20" t="s">
        <v>398</v>
      </c>
      <c r="C1386" s="22" t="s">
        <v>19</v>
      </c>
      <c r="D1386" s="21" t="s">
        <v>3035</v>
      </c>
      <c r="E1386" s="21" t="s">
        <v>3036</v>
      </c>
      <c r="F1386" s="21" t="s">
        <v>95</v>
      </c>
      <c r="G1386" s="22" t="s">
        <v>4022</v>
      </c>
      <c r="H1386" s="23">
        <v>115200</v>
      </c>
      <c r="I1386" s="22" t="s">
        <v>401</v>
      </c>
      <c r="J1386" s="22" t="s">
        <v>422</v>
      </c>
      <c r="K1386" s="22" t="s">
        <v>403</v>
      </c>
      <c r="L1386" s="58"/>
    </row>
    <row r="1387" spans="1:12" ht="30.15" x14ac:dyDescent="0.3">
      <c r="A1387" s="19">
        <v>36</v>
      </c>
      <c r="B1387" s="20" t="s">
        <v>510</v>
      </c>
      <c r="C1387" s="22" t="s">
        <v>19</v>
      </c>
      <c r="D1387" s="21" t="s">
        <v>3075</v>
      </c>
      <c r="E1387" s="21" t="s">
        <v>3076</v>
      </c>
      <c r="F1387" s="21" t="s">
        <v>95</v>
      </c>
      <c r="G1387" s="22" t="s">
        <v>4022</v>
      </c>
      <c r="H1387" s="23">
        <v>117600</v>
      </c>
      <c r="I1387" s="22" t="s">
        <v>401</v>
      </c>
      <c r="J1387" s="22" t="s">
        <v>520</v>
      </c>
      <c r="K1387" s="22" t="s">
        <v>403</v>
      </c>
      <c r="L1387" s="58"/>
    </row>
    <row r="1388" spans="1:12" ht="30.15" x14ac:dyDescent="0.3">
      <c r="A1388" s="19">
        <v>36</v>
      </c>
      <c r="B1388" s="20" t="s">
        <v>398</v>
      </c>
      <c r="C1388" s="22" t="s">
        <v>19</v>
      </c>
      <c r="D1388" s="21" t="s">
        <v>3073</v>
      </c>
      <c r="E1388" s="21" t="s">
        <v>3074</v>
      </c>
      <c r="F1388" s="21" t="s">
        <v>95</v>
      </c>
      <c r="G1388" s="22" t="s">
        <v>4022</v>
      </c>
      <c r="H1388" s="23">
        <v>122400</v>
      </c>
      <c r="I1388" s="22" t="s">
        <v>449</v>
      </c>
      <c r="J1388" s="22" t="s">
        <v>449</v>
      </c>
      <c r="K1388" s="22" t="s">
        <v>27</v>
      </c>
      <c r="L1388" s="58"/>
    </row>
    <row r="1389" spans="1:12" ht="30.15" x14ac:dyDescent="0.3">
      <c r="A1389" s="19">
        <v>36</v>
      </c>
      <c r="B1389" s="20" t="s">
        <v>510</v>
      </c>
      <c r="C1389" s="22" t="s">
        <v>19</v>
      </c>
      <c r="D1389" s="21" t="s">
        <v>3083</v>
      </c>
      <c r="E1389" s="21" t="s">
        <v>3084</v>
      </c>
      <c r="F1389" s="21" t="s">
        <v>95</v>
      </c>
      <c r="G1389" s="22" t="s">
        <v>4022</v>
      </c>
      <c r="H1389" s="23">
        <v>129600</v>
      </c>
      <c r="I1389" s="22" t="s">
        <v>442</v>
      </c>
      <c r="J1389" s="22" t="s">
        <v>520</v>
      </c>
      <c r="K1389" s="22" t="s">
        <v>27</v>
      </c>
      <c r="L1389" s="58"/>
    </row>
    <row r="1390" spans="1:12" x14ac:dyDescent="0.3">
      <c r="A1390" s="19">
        <v>36</v>
      </c>
      <c r="B1390" s="20" t="s">
        <v>398</v>
      </c>
      <c r="C1390" s="22" t="s">
        <v>19</v>
      </c>
      <c r="D1390" s="21" t="s">
        <v>3019</v>
      </c>
      <c r="E1390" s="21" t="s">
        <v>3020</v>
      </c>
      <c r="F1390" s="21" t="s">
        <v>95</v>
      </c>
      <c r="G1390" s="22" t="s">
        <v>4022</v>
      </c>
      <c r="H1390" s="23">
        <v>130800</v>
      </c>
      <c r="I1390" s="22" t="s">
        <v>401</v>
      </c>
      <c r="J1390" s="22" t="s">
        <v>412</v>
      </c>
      <c r="K1390" s="22" t="s">
        <v>403</v>
      </c>
      <c r="L1390" s="58"/>
    </row>
    <row r="1391" spans="1:12" ht="30.15" x14ac:dyDescent="0.3">
      <c r="A1391" s="19">
        <v>36</v>
      </c>
      <c r="B1391" s="20" t="s">
        <v>398</v>
      </c>
      <c r="C1391" s="22" t="s">
        <v>19</v>
      </c>
      <c r="D1391" s="21" t="s">
        <v>3015</v>
      </c>
      <c r="E1391" s="21" t="s">
        <v>3016</v>
      </c>
      <c r="F1391" s="21" t="s">
        <v>95</v>
      </c>
      <c r="G1391" s="22" t="s">
        <v>4022</v>
      </c>
      <c r="H1391" s="23">
        <v>135600</v>
      </c>
      <c r="I1391" s="22" t="s">
        <v>449</v>
      </c>
      <c r="J1391" s="22" t="s">
        <v>449</v>
      </c>
      <c r="K1391" s="22" t="s">
        <v>403</v>
      </c>
      <c r="L1391" s="58"/>
    </row>
    <row r="1392" spans="1:12" x14ac:dyDescent="0.3">
      <c r="A1392" s="19">
        <v>36</v>
      </c>
      <c r="B1392" s="20" t="s">
        <v>398</v>
      </c>
      <c r="C1392" s="22" t="s">
        <v>19</v>
      </c>
      <c r="D1392" s="21" t="s">
        <v>3031</v>
      </c>
      <c r="E1392" s="21" t="s">
        <v>3032</v>
      </c>
      <c r="F1392" s="21" t="s">
        <v>95</v>
      </c>
      <c r="G1392" s="22" t="s">
        <v>4022</v>
      </c>
      <c r="H1392" s="23">
        <v>170400</v>
      </c>
      <c r="I1392" s="22" t="s">
        <v>401</v>
      </c>
      <c r="J1392" s="22" t="s">
        <v>402</v>
      </c>
      <c r="K1392" s="22" t="s">
        <v>403</v>
      </c>
      <c r="L1392" s="58"/>
    </row>
    <row r="1393" spans="1:12" ht="30.15" x14ac:dyDescent="0.3">
      <c r="A1393" s="19">
        <v>36</v>
      </c>
      <c r="B1393" s="20" t="s">
        <v>398</v>
      </c>
      <c r="C1393" s="22" t="s">
        <v>19</v>
      </c>
      <c r="D1393" s="21" t="s">
        <v>3013</v>
      </c>
      <c r="E1393" s="21" t="s">
        <v>3014</v>
      </c>
      <c r="F1393" s="21" t="s">
        <v>95</v>
      </c>
      <c r="G1393" s="22" t="s">
        <v>4022</v>
      </c>
      <c r="H1393" s="23">
        <v>175200</v>
      </c>
      <c r="I1393" s="22" t="s">
        <v>401</v>
      </c>
      <c r="J1393" s="22" t="s">
        <v>412</v>
      </c>
      <c r="K1393" s="22" t="s">
        <v>403</v>
      </c>
      <c r="L1393" s="58"/>
    </row>
    <row r="1394" spans="1:12" x14ac:dyDescent="0.3">
      <c r="A1394" s="19">
        <v>36</v>
      </c>
      <c r="B1394" s="20" t="s">
        <v>398</v>
      </c>
      <c r="C1394" s="22" t="s">
        <v>19</v>
      </c>
      <c r="D1394" s="21" t="s">
        <v>3049</v>
      </c>
      <c r="E1394" s="21" t="s">
        <v>3050</v>
      </c>
      <c r="F1394" s="21" t="s">
        <v>95</v>
      </c>
      <c r="G1394" s="22" t="s">
        <v>4022</v>
      </c>
      <c r="H1394" s="23">
        <v>175200</v>
      </c>
      <c r="I1394" s="22" t="s">
        <v>449</v>
      </c>
      <c r="J1394" s="22" t="s">
        <v>449</v>
      </c>
      <c r="K1394" s="22" t="s">
        <v>403</v>
      </c>
      <c r="L1394" s="58"/>
    </row>
    <row r="1395" spans="1:12" ht="30.15" x14ac:dyDescent="0.3">
      <c r="A1395" s="19">
        <v>36</v>
      </c>
      <c r="B1395" s="20" t="s">
        <v>398</v>
      </c>
      <c r="C1395" s="22" t="s">
        <v>19</v>
      </c>
      <c r="D1395" s="21" t="s">
        <v>3023</v>
      </c>
      <c r="E1395" s="21" t="s">
        <v>3024</v>
      </c>
      <c r="F1395" s="21" t="s">
        <v>95</v>
      </c>
      <c r="G1395" s="22" t="s">
        <v>4022</v>
      </c>
      <c r="H1395" s="23">
        <v>177600</v>
      </c>
      <c r="I1395" s="22" t="s">
        <v>437</v>
      </c>
      <c r="J1395" s="22" t="s">
        <v>402</v>
      </c>
      <c r="K1395" s="22" t="s">
        <v>403</v>
      </c>
      <c r="L1395" s="58"/>
    </row>
    <row r="1396" spans="1:12" x14ac:dyDescent="0.3">
      <c r="A1396" s="19">
        <v>36</v>
      </c>
      <c r="B1396" s="20" t="s">
        <v>398</v>
      </c>
      <c r="C1396" s="22" t="s">
        <v>19</v>
      </c>
      <c r="D1396" s="21" t="s">
        <v>3045</v>
      </c>
      <c r="E1396" s="21" t="s">
        <v>3046</v>
      </c>
      <c r="F1396" s="21" t="s">
        <v>95</v>
      </c>
      <c r="G1396" s="22" t="s">
        <v>4022</v>
      </c>
      <c r="H1396" s="23">
        <v>180000</v>
      </c>
      <c r="I1396" s="22" t="s">
        <v>401</v>
      </c>
      <c r="J1396" s="22" t="s">
        <v>422</v>
      </c>
      <c r="K1396" s="22" t="s">
        <v>403</v>
      </c>
      <c r="L1396" s="58"/>
    </row>
    <row r="1397" spans="1:12" x14ac:dyDescent="0.3">
      <c r="A1397" s="19">
        <v>36</v>
      </c>
      <c r="B1397" s="20" t="s">
        <v>398</v>
      </c>
      <c r="C1397" s="22" t="s">
        <v>19</v>
      </c>
      <c r="D1397" s="21" t="s">
        <v>3047</v>
      </c>
      <c r="E1397" s="21" t="s">
        <v>3048</v>
      </c>
      <c r="F1397" s="21" t="s">
        <v>95</v>
      </c>
      <c r="G1397" s="22" t="s">
        <v>4022</v>
      </c>
      <c r="H1397" s="23">
        <v>213600</v>
      </c>
      <c r="I1397" s="22" t="s">
        <v>401</v>
      </c>
      <c r="J1397" s="22" t="s">
        <v>402</v>
      </c>
      <c r="K1397" s="22" t="s">
        <v>403</v>
      </c>
      <c r="L1397" s="58"/>
    </row>
    <row r="1398" spans="1:12" x14ac:dyDescent="0.3">
      <c r="A1398" s="19">
        <v>36</v>
      </c>
      <c r="B1398" s="20" t="s">
        <v>398</v>
      </c>
      <c r="C1398" s="22" t="s">
        <v>517</v>
      </c>
      <c r="D1398" s="21" t="s">
        <v>3009</v>
      </c>
      <c r="E1398" s="21" t="s">
        <v>3010</v>
      </c>
      <c r="F1398" s="21" t="s">
        <v>95</v>
      </c>
      <c r="G1398" s="22" t="s">
        <v>4022</v>
      </c>
      <c r="H1398" s="23">
        <v>235200</v>
      </c>
      <c r="I1398" s="22" t="s">
        <v>401</v>
      </c>
      <c r="J1398" s="22" t="s">
        <v>402</v>
      </c>
      <c r="K1398" s="22" t="s">
        <v>403</v>
      </c>
      <c r="L1398" s="58"/>
    </row>
    <row r="1399" spans="1:12" ht="30.15" x14ac:dyDescent="0.3">
      <c r="A1399" s="19">
        <v>36</v>
      </c>
      <c r="B1399" s="20" t="s">
        <v>398</v>
      </c>
      <c r="C1399" s="22" t="s">
        <v>161</v>
      </c>
      <c r="D1399" s="21" t="s">
        <v>3063</v>
      </c>
      <c r="E1399" s="21" t="s">
        <v>3064</v>
      </c>
      <c r="F1399" s="21" t="s">
        <v>95</v>
      </c>
      <c r="G1399" s="22"/>
      <c r="H1399" s="23">
        <v>1071600</v>
      </c>
      <c r="I1399" s="22" t="s">
        <v>437</v>
      </c>
      <c r="J1399" s="22" t="s">
        <v>402</v>
      </c>
      <c r="K1399" s="22" t="s">
        <v>403</v>
      </c>
      <c r="L1399" s="58"/>
    </row>
    <row r="1400" spans="1:12" ht="30.15" x14ac:dyDescent="0.3">
      <c r="A1400" s="19">
        <v>37</v>
      </c>
      <c r="B1400" s="20" t="s">
        <v>398</v>
      </c>
      <c r="C1400" s="22" t="s">
        <v>78</v>
      </c>
      <c r="D1400" s="21" t="s">
        <v>3125</v>
      </c>
      <c r="E1400" s="21" t="s">
        <v>3126</v>
      </c>
      <c r="F1400" s="21" t="s">
        <v>95</v>
      </c>
      <c r="G1400" s="22"/>
      <c r="H1400" s="23">
        <v>13108</v>
      </c>
      <c r="I1400" s="22" t="s">
        <v>437</v>
      </c>
      <c r="J1400" s="22" t="s">
        <v>402</v>
      </c>
      <c r="K1400" s="22" t="s">
        <v>403</v>
      </c>
      <c r="L1400" s="58"/>
    </row>
    <row r="1401" spans="1:12" ht="30.15" x14ac:dyDescent="0.3">
      <c r="A1401" s="19">
        <v>37</v>
      </c>
      <c r="B1401" s="20" t="s">
        <v>398</v>
      </c>
      <c r="C1401" s="22" t="s">
        <v>78</v>
      </c>
      <c r="D1401" s="21" t="s">
        <v>3123</v>
      </c>
      <c r="E1401" s="21" t="s">
        <v>3124</v>
      </c>
      <c r="F1401" s="21" t="s">
        <v>95</v>
      </c>
      <c r="G1401" s="22" t="s">
        <v>4022</v>
      </c>
      <c r="H1401" s="23">
        <v>13519</v>
      </c>
      <c r="I1401" s="22" t="s">
        <v>437</v>
      </c>
      <c r="J1401" s="22" t="s">
        <v>412</v>
      </c>
      <c r="K1401" s="22" t="s">
        <v>403</v>
      </c>
      <c r="L1401" s="58"/>
    </row>
    <row r="1402" spans="1:12" ht="30.15" x14ac:dyDescent="0.3">
      <c r="A1402" s="19">
        <v>37</v>
      </c>
      <c r="B1402" s="20" t="s">
        <v>398</v>
      </c>
      <c r="C1402" s="22" t="s">
        <v>78</v>
      </c>
      <c r="D1402" s="21" t="s">
        <v>3127</v>
      </c>
      <c r="E1402" s="21" t="s">
        <v>3128</v>
      </c>
      <c r="F1402" s="21" t="s">
        <v>95</v>
      </c>
      <c r="G1402" s="22" t="s">
        <v>4022</v>
      </c>
      <c r="H1402" s="23">
        <v>15000</v>
      </c>
      <c r="I1402" s="22" t="s">
        <v>437</v>
      </c>
      <c r="J1402" s="22" t="s">
        <v>402</v>
      </c>
      <c r="K1402" s="22" t="s">
        <v>403</v>
      </c>
      <c r="L1402" s="58"/>
    </row>
    <row r="1403" spans="1:12" ht="30.15" x14ac:dyDescent="0.3">
      <c r="A1403" s="19">
        <v>37</v>
      </c>
      <c r="B1403" s="20" t="s">
        <v>398</v>
      </c>
      <c r="C1403" s="22" t="s">
        <v>51</v>
      </c>
      <c r="D1403" s="21" t="s">
        <v>3133</v>
      </c>
      <c r="E1403" s="21" t="s">
        <v>3134</v>
      </c>
      <c r="F1403" s="21" t="s">
        <v>95</v>
      </c>
      <c r="G1403" s="22" t="s">
        <v>4022</v>
      </c>
      <c r="H1403" s="23">
        <v>15205</v>
      </c>
      <c r="I1403" s="22" t="s">
        <v>437</v>
      </c>
      <c r="J1403" s="22" t="s">
        <v>407</v>
      </c>
      <c r="K1403" s="22" t="s">
        <v>403</v>
      </c>
      <c r="L1403" s="58"/>
    </row>
    <row r="1404" spans="1:12" x14ac:dyDescent="0.3">
      <c r="A1404" s="19">
        <v>37</v>
      </c>
      <c r="B1404" s="20" t="s">
        <v>510</v>
      </c>
      <c r="C1404" s="22" t="s">
        <v>355</v>
      </c>
      <c r="D1404" s="21" t="s">
        <v>3141</v>
      </c>
      <c r="E1404" s="21" t="s">
        <v>3142</v>
      </c>
      <c r="F1404" s="21" t="s">
        <v>95</v>
      </c>
      <c r="G1404" s="22" t="s">
        <v>4022</v>
      </c>
      <c r="H1404" s="23">
        <v>16385</v>
      </c>
      <c r="I1404" s="22" t="s">
        <v>421</v>
      </c>
      <c r="J1404" s="22" t="s">
        <v>529</v>
      </c>
      <c r="K1404" s="22" t="s">
        <v>403</v>
      </c>
      <c r="L1404" s="58"/>
    </row>
    <row r="1405" spans="1:12" x14ac:dyDescent="0.3">
      <c r="A1405" s="19">
        <v>37</v>
      </c>
      <c r="B1405" s="20" t="s">
        <v>398</v>
      </c>
      <c r="C1405" s="22" t="s">
        <v>1270</v>
      </c>
      <c r="D1405" s="21" t="s">
        <v>3085</v>
      </c>
      <c r="E1405" s="21" t="s">
        <v>3086</v>
      </c>
      <c r="F1405" s="21" t="s">
        <v>95</v>
      </c>
      <c r="G1405" s="22" t="s">
        <v>4022</v>
      </c>
      <c r="H1405" s="23">
        <v>27100</v>
      </c>
      <c r="I1405" s="22" t="s">
        <v>406</v>
      </c>
      <c r="J1405" s="22" t="s">
        <v>407</v>
      </c>
      <c r="K1405" s="22" t="s">
        <v>403</v>
      </c>
      <c r="L1405" s="58"/>
    </row>
    <row r="1406" spans="1:12" x14ac:dyDescent="0.3">
      <c r="A1406" s="19">
        <v>37</v>
      </c>
      <c r="B1406" s="20" t="s">
        <v>398</v>
      </c>
      <c r="C1406" s="22" t="s">
        <v>517</v>
      </c>
      <c r="D1406" s="21" t="s">
        <v>3087</v>
      </c>
      <c r="E1406" s="21" t="s">
        <v>3088</v>
      </c>
      <c r="F1406" s="21" t="s">
        <v>95</v>
      </c>
      <c r="G1406" s="22" t="s">
        <v>4022</v>
      </c>
      <c r="H1406" s="23">
        <v>27528</v>
      </c>
      <c r="I1406" s="22" t="s">
        <v>401</v>
      </c>
      <c r="J1406" s="22" t="s">
        <v>412</v>
      </c>
      <c r="K1406" s="22" t="s">
        <v>403</v>
      </c>
      <c r="L1406" s="58"/>
    </row>
    <row r="1407" spans="1:12" x14ac:dyDescent="0.3">
      <c r="A1407" s="19">
        <v>37</v>
      </c>
      <c r="B1407" s="20" t="s">
        <v>510</v>
      </c>
      <c r="C1407" s="22" t="s">
        <v>51</v>
      </c>
      <c r="D1407" s="21" t="s">
        <v>3157</v>
      </c>
      <c r="E1407" s="21" t="s">
        <v>3158</v>
      </c>
      <c r="F1407" s="21" t="s">
        <v>95</v>
      </c>
      <c r="G1407" s="22" t="s">
        <v>4022</v>
      </c>
      <c r="H1407" s="23">
        <v>29940</v>
      </c>
      <c r="I1407" s="22" t="s">
        <v>421</v>
      </c>
      <c r="J1407" s="22" t="s">
        <v>520</v>
      </c>
      <c r="K1407" s="22" t="s">
        <v>403</v>
      </c>
      <c r="L1407" s="58"/>
    </row>
    <row r="1408" spans="1:12" ht="30.15" x14ac:dyDescent="0.3">
      <c r="A1408" s="19">
        <v>37</v>
      </c>
      <c r="B1408" s="20" t="s">
        <v>398</v>
      </c>
      <c r="C1408" s="22" t="s">
        <v>51</v>
      </c>
      <c r="D1408" s="21" t="s">
        <v>3131</v>
      </c>
      <c r="E1408" s="21" t="s">
        <v>3132</v>
      </c>
      <c r="F1408" s="21" t="s">
        <v>95</v>
      </c>
      <c r="G1408" s="22" t="s">
        <v>4022</v>
      </c>
      <c r="H1408" s="23">
        <v>31729</v>
      </c>
      <c r="I1408" s="22" t="s">
        <v>437</v>
      </c>
      <c r="J1408" s="22" t="s">
        <v>422</v>
      </c>
      <c r="K1408" s="22" t="s">
        <v>403</v>
      </c>
      <c r="L1408" s="58"/>
    </row>
    <row r="1409" spans="1:12" x14ac:dyDescent="0.3">
      <c r="A1409" s="19">
        <v>37</v>
      </c>
      <c r="B1409" s="20" t="s">
        <v>398</v>
      </c>
      <c r="C1409" s="22" t="s">
        <v>570</v>
      </c>
      <c r="D1409" s="21" t="s">
        <v>3121</v>
      </c>
      <c r="E1409" s="21" t="s">
        <v>3122</v>
      </c>
      <c r="F1409" s="21" t="s">
        <v>95</v>
      </c>
      <c r="G1409" s="22" t="s">
        <v>4022</v>
      </c>
      <c r="H1409" s="23">
        <v>35640</v>
      </c>
      <c r="I1409" s="22" t="s">
        <v>407</v>
      </c>
      <c r="J1409" s="22" t="s">
        <v>402</v>
      </c>
      <c r="K1409" s="22" t="s">
        <v>403</v>
      </c>
      <c r="L1409" s="58"/>
    </row>
    <row r="1410" spans="1:12" x14ac:dyDescent="0.3">
      <c r="A1410" s="19">
        <v>37</v>
      </c>
      <c r="B1410" s="20" t="s">
        <v>510</v>
      </c>
      <c r="C1410" s="22" t="s">
        <v>19</v>
      </c>
      <c r="D1410" s="21" t="s">
        <v>3145</v>
      </c>
      <c r="E1410" s="21" t="s">
        <v>3146</v>
      </c>
      <c r="F1410" s="21" t="s">
        <v>95</v>
      </c>
      <c r="G1410" s="22" t="s">
        <v>4022</v>
      </c>
      <c r="H1410" s="23">
        <v>44400</v>
      </c>
      <c r="I1410" s="22" t="s">
        <v>421</v>
      </c>
      <c r="J1410" s="22" t="s">
        <v>512</v>
      </c>
      <c r="K1410" s="22" t="s">
        <v>403</v>
      </c>
      <c r="L1410" s="58"/>
    </row>
    <row r="1411" spans="1:12" ht="30.15" x14ac:dyDescent="0.3">
      <c r="A1411" s="19">
        <v>37</v>
      </c>
      <c r="B1411" s="20" t="s">
        <v>398</v>
      </c>
      <c r="C1411" s="22" t="s">
        <v>1011</v>
      </c>
      <c r="D1411" s="21" t="s">
        <v>3129</v>
      </c>
      <c r="E1411" s="21" t="s">
        <v>3130</v>
      </c>
      <c r="F1411" s="21" t="s">
        <v>95</v>
      </c>
      <c r="G1411" s="22" t="s">
        <v>4022</v>
      </c>
      <c r="H1411" s="23">
        <v>52000</v>
      </c>
      <c r="I1411" s="22" t="s">
        <v>442</v>
      </c>
      <c r="J1411" s="22" t="s">
        <v>402</v>
      </c>
      <c r="K1411" s="22" t="s">
        <v>403</v>
      </c>
      <c r="L1411" s="58"/>
    </row>
    <row r="1412" spans="1:12" x14ac:dyDescent="0.3">
      <c r="A1412" s="19">
        <v>37</v>
      </c>
      <c r="B1412" s="20" t="s">
        <v>398</v>
      </c>
      <c r="C1412" s="22" t="s">
        <v>517</v>
      </c>
      <c r="D1412" s="21" t="s">
        <v>3089</v>
      </c>
      <c r="E1412" s="21" t="s">
        <v>3090</v>
      </c>
      <c r="F1412" s="21" t="s">
        <v>95</v>
      </c>
      <c r="G1412" s="22" t="s">
        <v>4022</v>
      </c>
      <c r="H1412" s="23">
        <v>55976</v>
      </c>
      <c r="I1412" s="22" t="s">
        <v>401</v>
      </c>
      <c r="J1412" s="22" t="s">
        <v>412</v>
      </c>
      <c r="K1412" s="22" t="s">
        <v>403</v>
      </c>
      <c r="L1412" s="58"/>
    </row>
    <row r="1413" spans="1:12" ht="30.15" x14ac:dyDescent="0.3">
      <c r="A1413" s="19">
        <v>37</v>
      </c>
      <c r="B1413" s="20" t="s">
        <v>398</v>
      </c>
      <c r="C1413" s="22" t="s">
        <v>19</v>
      </c>
      <c r="D1413" s="21" t="s">
        <v>3099</v>
      </c>
      <c r="E1413" s="21" t="s">
        <v>3100</v>
      </c>
      <c r="F1413" s="21" t="s">
        <v>95</v>
      </c>
      <c r="G1413" s="22"/>
      <c r="H1413" s="23">
        <v>60000</v>
      </c>
      <c r="I1413" s="22" t="s">
        <v>421</v>
      </c>
      <c r="J1413" s="22" t="s">
        <v>412</v>
      </c>
      <c r="K1413" s="22" t="s">
        <v>403</v>
      </c>
      <c r="L1413" s="58"/>
    </row>
    <row r="1414" spans="1:12" x14ac:dyDescent="0.3">
      <c r="A1414" s="19">
        <v>37</v>
      </c>
      <c r="B1414" s="20" t="s">
        <v>398</v>
      </c>
      <c r="C1414" s="22" t="s">
        <v>51</v>
      </c>
      <c r="D1414" s="21" t="s">
        <v>3135</v>
      </c>
      <c r="E1414" s="21" t="s">
        <v>3136</v>
      </c>
      <c r="F1414" s="21" t="s">
        <v>95</v>
      </c>
      <c r="G1414" s="22" t="s">
        <v>4022</v>
      </c>
      <c r="H1414" s="23">
        <v>60000</v>
      </c>
      <c r="I1414" s="22" t="s">
        <v>406</v>
      </c>
      <c r="J1414" s="22" t="s">
        <v>407</v>
      </c>
      <c r="K1414" s="22" t="s">
        <v>403</v>
      </c>
      <c r="L1414" s="58"/>
    </row>
    <row r="1415" spans="1:12" x14ac:dyDescent="0.3">
      <c r="A1415" s="19">
        <v>37</v>
      </c>
      <c r="B1415" s="20" t="s">
        <v>510</v>
      </c>
      <c r="C1415" s="22" t="s">
        <v>19</v>
      </c>
      <c r="D1415" s="21" t="s">
        <v>3155</v>
      </c>
      <c r="E1415" s="21" t="s">
        <v>3156</v>
      </c>
      <c r="F1415" s="21" t="s">
        <v>95</v>
      </c>
      <c r="G1415" s="22" t="s">
        <v>4022</v>
      </c>
      <c r="H1415" s="23">
        <v>61075</v>
      </c>
      <c r="I1415" s="22" t="s">
        <v>421</v>
      </c>
      <c r="J1415" s="22" t="s">
        <v>520</v>
      </c>
      <c r="K1415" s="22" t="s">
        <v>403</v>
      </c>
      <c r="L1415" s="58"/>
    </row>
    <row r="1416" spans="1:12" ht="30.15" x14ac:dyDescent="0.3">
      <c r="A1416" s="19">
        <v>37</v>
      </c>
      <c r="B1416" s="20" t="s">
        <v>510</v>
      </c>
      <c r="C1416" s="22" t="s">
        <v>19</v>
      </c>
      <c r="D1416" s="21" t="s">
        <v>3147</v>
      </c>
      <c r="E1416" s="21" t="s">
        <v>3148</v>
      </c>
      <c r="F1416" s="21" t="s">
        <v>95</v>
      </c>
      <c r="G1416" s="22" t="s">
        <v>4022</v>
      </c>
      <c r="H1416" s="23">
        <v>67200</v>
      </c>
      <c r="I1416" s="22" t="s">
        <v>401</v>
      </c>
      <c r="J1416" s="22" t="s">
        <v>520</v>
      </c>
      <c r="K1416" s="22" t="s">
        <v>403</v>
      </c>
      <c r="L1416" s="58"/>
    </row>
    <row r="1417" spans="1:12" ht="30.15" x14ac:dyDescent="0.3">
      <c r="A1417" s="19">
        <v>37</v>
      </c>
      <c r="B1417" s="20" t="s">
        <v>398</v>
      </c>
      <c r="C1417" s="22" t="s">
        <v>19</v>
      </c>
      <c r="D1417" s="21" t="s">
        <v>3105</v>
      </c>
      <c r="E1417" s="21" t="s">
        <v>3106</v>
      </c>
      <c r="F1417" s="21" t="s">
        <v>95</v>
      </c>
      <c r="G1417" s="22" t="s">
        <v>4022</v>
      </c>
      <c r="H1417" s="23">
        <v>74022</v>
      </c>
      <c r="I1417" s="22" t="s">
        <v>449</v>
      </c>
      <c r="J1417" s="22" t="s">
        <v>449</v>
      </c>
      <c r="K1417" s="22" t="s">
        <v>403</v>
      </c>
      <c r="L1417" s="58"/>
    </row>
    <row r="1418" spans="1:12" ht="30.15" x14ac:dyDescent="0.3">
      <c r="A1418" s="19">
        <v>37</v>
      </c>
      <c r="B1418" s="20" t="s">
        <v>398</v>
      </c>
      <c r="C1418" s="22" t="s">
        <v>19</v>
      </c>
      <c r="D1418" s="21" t="s">
        <v>3097</v>
      </c>
      <c r="E1418" s="21" t="s">
        <v>3098</v>
      </c>
      <c r="F1418" s="21" t="s">
        <v>95</v>
      </c>
      <c r="G1418" s="22"/>
      <c r="H1418" s="23">
        <v>78000</v>
      </c>
      <c r="I1418" s="22" t="s">
        <v>442</v>
      </c>
      <c r="J1418" s="22" t="s">
        <v>412</v>
      </c>
      <c r="K1418" s="22" t="s">
        <v>403</v>
      </c>
      <c r="L1418" s="58"/>
    </row>
    <row r="1419" spans="1:12" ht="30.15" x14ac:dyDescent="0.3">
      <c r="A1419" s="19">
        <v>37</v>
      </c>
      <c r="B1419" s="20" t="s">
        <v>398</v>
      </c>
      <c r="C1419" s="22" t="s">
        <v>19</v>
      </c>
      <c r="D1419" s="21" t="s">
        <v>3137</v>
      </c>
      <c r="E1419" s="21" t="s">
        <v>3138</v>
      </c>
      <c r="F1419" s="21" t="s">
        <v>95</v>
      </c>
      <c r="G1419" s="22" t="s">
        <v>4022</v>
      </c>
      <c r="H1419" s="23">
        <v>81600</v>
      </c>
      <c r="I1419" s="22" t="s">
        <v>401</v>
      </c>
      <c r="J1419" s="22" t="s">
        <v>422</v>
      </c>
      <c r="K1419" s="22" t="s">
        <v>27</v>
      </c>
      <c r="L1419" s="58"/>
    </row>
    <row r="1420" spans="1:12" ht="30.15" x14ac:dyDescent="0.3">
      <c r="A1420" s="19">
        <v>37</v>
      </c>
      <c r="B1420" s="20" t="s">
        <v>510</v>
      </c>
      <c r="C1420" s="22" t="s">
        <v>19</v>
      </c>
      <c r="D1420" s="21" t="s">
        <v>3143</v>
      </c>
      <c r="E1420" s="21" t="s">
        <v>3144</v>
      </c>
      <c r="F1420" s="21" t="s">
        <v>95</v>
      </c>
      <c r="G1420" s="22" t="s">
        <v>4022</v>
      </c>
      <c r="H1420" s="23">
        <v>90000</v>
      </c>
      <c r="I1420" s="22" t="s">
        <v>421</v>
      </c>
      <c r="J1420" s="22" t="s">
        <v>529</v>
      </c>
      <c r="K1420" s="22" t="s">
        <v>403</v>
      </c>
      <c r="L1420" s="58"/>
    </row>
    <row r="1421" spans="1:12" ht="30.15" x14ac:dyDescent="0.3">
      <c r="A1421" s="19">
        <v>37</v>
      </c>
      <c r="B1421" s="20" t="s">
        <v>398</v>
      </c>
      <c r="C1421" s="22" t="s">
        <v>19</v>
      </c>
      <c r="D1421" s="21" t="s">
        <v>3111</v>
      </c>
      <c r="E1421" s="21" t="s">
        <v>3112</v>
      </c>
      <c r="F1421" s="21" t="s">
        <v>95</v>
      </c>
      <c r="G1421" s="22" t="s">
        <v>4022</v>
      </c>
      <c r="H1421" s="23">
        <v>90100</v>
      </c>
      <c r="I1421" s="22" t="s">
        <v>442</v>
      </c>
      <c r="J1421" s="22" t="s">
        <v>402</v>
      </c>
      <c r="K1421" s="22" t="s">
        <v>403</v>
      </c>
      <c r="L1421" s="58"/>
    </row>
    <row r="1422" spans="1:12" ht="30.15" x14ac:dyDescent="0.3">
      <c r="A1422" s="19">
        <v>37</v>
      </c>
      <c r="B1422" s="20" t="s">
        <v>398</v>
      </c>
      <c r="C1422" s="22" t="s">
        <v>19</v>
      </c>
      <c r="D1422" s="21" t="s">
        <v>3095</v>
      </c>
      <c r="E1422" s="21" t="s">
        <v>3096</v>
      </c>
      <c r="F1422" s="21" t="s">
        <v>95</v>
      </c>
      <c r="G1422" s="22" t="s">
        <v>4022</v>
      </c>
      <c r="H1422" s="23">
        <v>99600</v>
      </c>
      <c r="I1422" s="22" t="s">
        <v>437</v>
      </c>
      <c r="J1422" s="22" t="s">
        <v>412</v>
      </c>
      <c r="K1422" s="22" t="s">
        <v>403</v>
      </c>
      <c r="L1422" s="58"/>
    </row>
    <row r="1423" spans="1:12" x14ac:dyDescent="0.3">
      <c r="A1423" s="19">
        <v>37</v>
      </c>
      <c r="B1423" s="20" t="s">
        <v>398</v>
      </c>
      <c r="C1423" s="22" t="s">
        <v>19</v>
      </c>
      <c r="D1423" s="21" t="s">
        <v>3101</v>
      </c>
      <c r="E1423" s="21" t="s">
        <v>3102</v>
      </c>
      <c r="F1423" s="21" t="s">
        <v>95</v>
      </c>
      <c r="G1423" s="22" t="s">
        <v>4022</v>
      </c>
      <c r="H1423" s="23">
        <v>102000</v>
      </c>
      <c r="I1423" s="22" t="s">
        <v>401</v>
      </c>
      <c r="J1423" s="22" t="s">
        <v>412</v>
      </c>
      <c r="K1423" s="22" t="s">
        <v>403</v>
      </c>
      <c r="L1423" s="58"/>
    </row>
    <row r="1424" spans="1:12" ht="30.15" x14ac:dyDescent="0.3">
      <c r="A1424" s="19">
        <v>37</v>
      </c>
      <c r="B1424" s="20" t="s">
        <v>398</v>
      </c>
      <c r="C1424" s="22" t="s">
        <v>19</v>
      </c>
      <c r="D1424" s="21" t="s">
        <v>3103</v>
      </c>
      <c r="E1424" s="21" t="s">
        <v>3104</v>
      </c>
      <c r="F1424" s="21" t="s">
        <v>95</v>
      </c>
      <c r="G1424" s="22" t="s">
        <v>4022</v>
      </c>
      <c r="H1424" s="23">
        <v>103200</v>
      </c>
      <c r="I1424" s="22" t="s">
        <v>449</v>
      </c>
      <c r="J1424" s="22" t="s">
        <v>449</v>
      </c>
      <c r="K1424" s="22" t="s">
        <v>403</v>
      </c>
      <c r="L1424" s="58"/>
    </row>
    <row r="1425" spans="1:12" ht="30.15" x14ac:dyDescent="0.3">
      <c r="A1425" s="19">
        <v>37</v>
      </c>
      <c r="B1425" s="20" t="s">
        <v>510</v>
      </c>
      <c r="C1425" s="22" t="s">
        <v>19</v>
      </c>
      <c r="D1425" s="21" t="s">
        <v>3153</v>
      </c>
      <c r="E1425" s="21" t="s">
        <v>3154</v>
      </c>
      <c r="F1425" s="21" t="s">
        <v>95</v>
      </c>
      <c r="G1425" s="22" t="s">
        <v>4022</v>
      </c>
      <c r="H1425" s="23">
        <v>105825</v>
      </c>
      <c r="I1425" s="22" t="s">
        <v>442</v>
      </c>
      <c r="J1425" s="22" t="s">
        <v>520</v>
      </c>
      <c r="K1425" s="22" t="s">
        <v>403</v>
      </c>
      <c r="L1425" s="58"/>
    </row>
    <row r="1426" spans="1:12" ht="30.15" x14ac:dyDescent="0.3">
      <c r="A1426" s="19">
        <v>37</v>
      </c>
      <c r="B1426" s="20" t="s">
        <v>510</v>
      </c>
      <c r="C1426" s="22" t="s">
        <v>19</v>
      </c>
      <c r="D1426" s="21" t="s">
        <v>3149</v>
      </c>
      <c r="E1426" s="21" t="s">
        <v>3150</v>
      </c>
      <c r="F1426" s="21" t="s">
        <v>95</v>
      </c>
      <c r="G1426" s="22" t="s">
        <v>4022</v>
      </c>
      <c r="H1426" s="23">
        <v>108000</v>
      </c>
      <c r="I1426" s="22" t="s">
        <v>442</v>
      </c>
      <c r="J1426" s="22" t="s">
        <v>520</v>
      </c>
      <c r="K1426" s="22" t="s">
        <v>403</v>
      </c>
      <c r="L1426" s="58"/>
    </row>
    <row r="1427" spans="1:12" ht="30.15" x14ac:dyDescent="0.3">
      <c r="A1427" s="19">
        <v>37</v>
      </c>
      <c r="B1427" s="20" t="s">
        <v>398</v>
      </c>
      <c r="C1427" s="22" t="s">
        <v>19</v>
      </c>
      <c r="D1427" s="21" t="s">
        <v>3091</v>
      </c>
      <c r="E1427" s="21" t="s">
        <v>3092</v>
      </c>
      <c r="F1427" s="21" t="s">
        <v>95</v>
      </c>
      <c r="G1427" s="22" t="s">
        <v>4022</v>
      </c>
      <c r="H1427" s="23">
        <v>110515</v>
      </c>
      <c r="I1427" s="22" t="s">
        <v>437</v>
      </c>
      <c r="J1427" s="22" t="s">
        <v>412</v>
      </c>
      <c r="K1427" s="22" t="s">
        <v>403</v>
      </c>
      <c r="L1427" s="58"/>
    </row>
    <row r="1428" spans="1:12" ht="30.15" x14ac:dyDescent="0.3">
      <c r="A1428" s="19">
        <v>37</v>
      </c>
      <c r="B1428" s="20" t="s">
        <v>510</v>
      </c>
      <c r="C1428" s="22" t="s">
        <v>19</v>
      </c>
      <c r="D1428" s="21" t="s">
        <v>3151</v>
      </c>
      <c r="E1428" s="21" t="s">
        <v>3152</v>
      </c>
      <c r="F1428" s="21" t="s">
        <v>95</v>
      </c>
      <c r="G1428" s="22" t="s">
        <v>4022</v>
      </c>
      <c r="H1428" s="23">
        <v>126000</v>
      </c>
      <c r="I1428" s="22" t="s">
        <v>421</v>
      </c>
      <c r="J1428" s="22" t="s">
        <v>529</v>
      </c>
      <c r="K1428" s="22" t="s">
        <v>403</v>
      </c>
      <c r="L1428" s="58"/>
    </row>
    <row r="1429" spans="1:12" x14ac:dyDescent="0.3">
      <c r="A1429" s="19">
        <v>37</v>
      </c>
      <c r="B1429" s="20" t="s">
        <v>398</v>
      </c>
      <c r="C1429" s="22" t="s">
        <v>19</v>
      </c>
      <c r="D1429" s="21" t="s">
        <v>3093</v>
      </c>
      <c r="E1429" s="21" t="s">
        <v>3094</v>
      </c>
      <c r="F1429" s="21" t="s">
        <v>95</v>
      </c>
      <c r="G1429" s="22" t="s">
        <v>4022</v>
      </c>
      <c r="H1429" s="23">
        <v>141600</v>
      </c>
      <c r="I1429" s="22" t="s">
        <v>401</v>
      </c>
      <c r="J1429" s="22" t="s">
        <v>422</v>
      </c>
      <c r="K1429" s="22" t="s">
        <v>403</v>
      </c>
      <c r="L1429" s="58"/>
    </row>
    <row r="1430" spans="1:12" ht="30.15" x14ac:dyDescent="0.3">
      <c r="A1430" s="19">
        <v>37</v>
      </c>
      <c r="B1430" s="20" t="s">
        <v>398</v>
      </c>
      <c r="C1430" s="22" t="s">
        <v>19</v>
      </c>
      <c r="D1430" s="21" t="s">
        <v>3115</v>
      </c>
      <c r="E1430" s="21" t="s">
        <v>3116</v>
      </c>
      <c r="F1430" s="21" t="s">
        <v>95</v>
      </c>
      <c r="G1430" s="22" t="s">
        <v>4022</v>
      </c>
      <c r="H1430" s="23">
        <v>147600</v>
      </c>
      <c r="I1430" s="22" t="s">
        <v>442</v>
      </c>
      <c r="J1430" s="22" t="s">
        <v>402</v>
      </c>
      <c r="K1430" s="22" t="s">
        <v>403</v>
      </c>
      <c r="L1430" s="58"/>
    </row>
    <row r="1431" spans="1:12" ht="30.15" x14ac:dyDescent="0.3">
      <c r="A1431" s="19">
        <v>37</v>
      </c>
      <c r="B1431" s="20" t="s">
        <v>398</v>
      </c>
      <c r="C1431" s="22" t="s">
        <v>19</v>
      </c>
      <c r="D1431" s="21" t="s">
        <v>3119</v>
      </c>
      <c r="E1431" s="21" t="s">
        <v>3120</v>
      </c>
      <c r="F1431" s="21" t="s">
        <v>95</v>
      </c>
      <c r="G1431" s="22" t="s">
        <v>4022</v>
      </c>
      <c r="H1431" s="23">
        <v>180000</v>
      </c>
      <c r="I1431" s="22" t="s">
        <v>442</v>
      </c>
      <c r="J1431" s="22" t="s">
        <v>422</v>
      </c>
      <c r="K1431" s="22" t="s">
        <v>403</v>
      </c>
      <c r="L1431" s="58"/>
    </row>
    <row r="1432" spans="1:12" ht="30.15" x14ac:dyDescent="0.3">
      <c r="A1432" s="19">
        <v>37</v>
      </c>
      <c r="B1432" s="20" t="s">
        <v>398</v>
      </c>
      <c r="C1432" s="22" t="s">
        <v>19</v>
      </c>
      <c r="D1432" s="21" t="s">
        <v>3109</v>
      </c>
      <c r="E1432" s="21" t="s">
        <v>3110</v>
      </c>
      <c r="F1432" s="21" t="s">
        <v>95</v>
      </c>
      <c r="G1432" s="22" t="s">
        <v>4022</v>
      </c>
      <c r="H1432" s="23">
        <v>188400</v>
      </c>
      <c r="I1432" s="22" t="s">
        <v>442</v>
      </c>
      <c r="J1432" s="22" t="s">
        <v>412</v>
      </c>
      <c r="K1432" s="22" t="s">
        <v>403</v>
      </c>
      <c r="L1432" s="58"/>
    </row>
    <row r="1433" spans="1:12" ht="30.15" x14ac:dyDescent="0.3">
      <c r="A1433" s="19">
        <v>37</v>
      </c>
      <c r="B1433" s="20" t="s">
        <v>398</v>
      </c>
      <c r="C1433" s="22" t="s">
        <v>19</v>
      </c>
      <c r="D1433" s="21" t="s">
        <v>3113</v>
      </c>
      <c r="E1433" s="21" t="s">
        <v>3114</v>
      </c>
      <c r="F1433" s="21" t="s">
        <v>95</v>
      </c>
      <c r="G1433" s="22" t="s">
        <v>4022</v>
      </c>
      <c r="H1433" s="23">
        <v>211200</v>
      </c>
      <c r="I1433" s="22" t="s">
        <v>401</v>
      </c>
      <c r="J1433" s="22" t="s">
        <v>412</v>
      </c>
      <c r="K1433" s="22" t="s">
        <v>403</v>
      </c>
      <c r="L1433" s="58"/>
    </row>
    <row r="1434" spans="1:12" x14ac:dyDescent="0.3">
      <c r="A1434" s="19">
        <v>37</v>
      </c>
      <c r="B1434" s="20" t="s">
        <v>398</v>
      </c>
      <c r="C1434" s="22" t="s">
        <v>19</v>
      </c>
      <c r="D1434" s="21" t="s">
        <v>3117</v>
      </c>
      <c r="E1434" s="21" t="s">
        <v>3118</v>
      </c>
      <c r="F1434" s="21" t="s">
        <v>95</v>
      </c>
      <c r="G1434" s="22" t="s">
        <v>4022</v>
      </c>
      <c r="H1434" s="23">
        <v>212400</v>
      </c>
      <c r="I1434" s="22" t="s">
        <v>401</v>
      </c>
      <c r="J1434" s="22" t="s">
        <v>402</v>
      </c>
      <c r="K1434" s="22" t="s">
        <v>403</v>
      </c>
      <c r="L1434" s="58"/>
    </row>
    <row r="1435" spans="1:12" x14ac:dyDescent="0.3">
      <c r="A1435" s="19">
        <v>37</v>
      </c>
      <c r="B1435" s="20" t="s">
        <v>398</v>
      </c>
      <c r="C1435" s="22" t="s">
        <v>19</v>
      </c>
      <c r="D1435" s="21" t="s">
        <v>3139</v>
      </c>
      <c r="E1435" s="21" t="s">
        <v>3140</v>
      </c>
      <c r="F1435" s="21" t="s">
        <v>95</v>
      </c>
      <c r="G1435" s="22" t="s">
        <v>4022</v>
      </c>
      <c r="H1435" s="23">
        <v>242400</v>
      </c>
      <c r="I1435" s="22" t="s">
        <v>449</v>
      </c>
      <c r="J1435" s="22" t="s">
        <v>449</v>
      </c>
      <c r="K1435" s="22" t="s">
        <v>27</v>
      </c>
      <c r="L1435" s="58"/>
    </row>
    <row r="1436" spans="1:12" ht="30.15" x14ac:dyDescent="0.3">
      <c r="A1436" s="19">
        <v>37</v>
      </c>
      <c r="B1436" s="20" t="s">
        <v>398</v>
      </c>
      <c r="C1436" s="22" t="s">
        <v>19</v>
      </c>
      <c r="D1436" s="21" t="s">
        <v>3107</v>
      </c>
      <c r="E1436" s="21" t="s">
        <v>3108</v>
      </c>
      <c r="F1436" s="21" t="s">
        <v>95</v>
      </c>
      <c r="G1436" s="22" t="s">
        <v>4022</v>
      </c>
      <c r="H1436" s="23">
        <v>247200</v>
      </c>
      <c r="I1436" s="22" t="s">
        <v>401</v>
      </c>
      <c r="J1436" s="22" t="s">
        <v>412</v>
      </c>
      <c r="K1436" s="22" t="s">
        <v>403</v>
      </c>
      <c r="L1436" s="58"/>
    </row>
    <row r="1437" spans="1:12" x14ac:dyDescent="0.3">
      <c r="A1437" s="19">
        <v>38</v>
      </c>
      <c r="B1437" s="20" t="s">
        <v>398</v>
      </c>
      <c r="C1437" s="22" t="s">
        <v>78</v>
      </c>
      <c r="D1437" s="21" t="s">
        <v>3193</v>
      </c>
      <c r="E1437" s="21" t="s">
        <v>3194</v>
      </c>
      <c r="F1437" s="21" t="s">
        <v>95</v>
      </c>
      <c r="G1437" s="22" t="s">
        <v>4022</v>
      </c>
      <c r="H1437" s="23">
        <v>10548</v>
      </c>
      <c r="I1437" s="22" t="s">
        <v>407</v>
      </c>
      <c r="J1437" s="22" t="s">
        <v>422</v>
      </c>
      <c r="K1437" s="22" t="s">
        <v>403</v>
      </c>
      <c r="L1437" s="58"/>
    </row>
    <row r="1438" spans="1:12" ht="30.15" x14ac:dyDescent="0.3">
      <c r="A1438" s="19">
        <v>38</v>
      </c>
      <c r="B1438" s="20" t="s">
        <v>398</v>
      </c>
      <c r="C1438" s="22" t="s">
        <v>355</v>
      </c>
      <c r="D1438" s="21" t="s">
        <v>3159</v>
      </c>
      <c r="E1438" s="21" t="s">
        <v>3160</v>
      </c>
      <c r="F1438" s="21" t="s">
        <v>95</v>
      </c>
      <c r="G1438" s="22" t="s">
        <v>4022</v>
      </c>
      <c r="H1438" s="23">
        <v>12174</v>
      </c>
      <c r="I1438" s="22" t="s">
        <v>437</v>
      </c>
      <c r="J1438" s="22" t="s">
        <v>412</v>
      </c>
      <c r="K1438" s="22" t="s">
        <v>403</v>
      </c>
      <c r="L1438" s="58"/>
    </row>
    <row r="1439" spans="1:12" ht="30.15" x14ac:dyDescent="0.3">
      <c r="A1439" s="19">
        <v>38</v>
      </c>
      <c r="B1439" s="20" t="s">
        <v>398</v>
      </c>
      <c r="C1439" s="22" t="s">
        <v>51</v>
      </c>
      <c r="D1439" s="21" t="s">
        <v>3201</v>
      </c>
      <c r="E1439" s="21" t="s">
        <v>3202</v>
      </c>
      <c r="F1439" s="21" t="s">
        <v>95</v>
      </c>
      <c r="G1439" s="22"/>
      <c r="H1439" s="23">
        <v>16000</v>
      </c>
      <c r="I1439" s="22" t="s">
        <v>437</v>
      </c>
      <c r="J1439" s="22" t="s">
        <v>407</v>
      </c>
      <c r="K1439" s="22" t="s">
        <v>403</v>
      </c>
      <c r="L1439" s="58"/>
    </row>
    <row r="1440" spans="1:12" ht="30.15" x14ac:dyDescent="0.3">
      <c r="A1440" s="19">
        <v>38</v>
      </c>
      <c r="B1440" s="20" t="s">
        <v>398</v>
      </c>
      <c r="C1440" s="22" t="s">
        <v>32</v>
      </c>
      <c r="D1440" s="21" t="s">
        <v>3187</v>
      </c>
      <c r="E1440" s="21" t="s">
        <v>3188</v>
      </c>
      <c r="F1440" s="21" t="s">
        <v>95</v>
      </c>
      <c r="G1440" s="22"/>
      <c r="H1440" s="23">
        <v>17000</v>
      </c>
      <c r="I1440" s="22" t="s">
        <v>401</v>
      </c>
      <c r="J1440" s="22" t="s">
        <v>402</v>
      </c>
      <c r="K1440" s="22" t="s">
        <v>403</v>
      </c>
      <c r="L1440" s="58"/>
    </row>
    <row r="1441" spans="1:12" x14ac:dyDescent="0.3">
      <c r="A1441" s="19">
        <v>38</v>
      </c>
      <c r="B1441" s="20" t="s">
        <v>398</v>
      </c>
      <c r="C1441" s="22" t="s">
        <v>78</v>
      </c>
      <c r="D1441" s="21" t="s">
        <v>3191</v>
      </c>
      <c r="E1441" s="21" t="s">
        <v>3192</v>
      </c>
      <c r="F1441" s="21" t="s">
        <v>95</v>
      </c>
      <c r="G1441" s="22" t="s">
        <v>4022</v>
      </c>
      <c r="H1441" s="23">
        <v>17772</v>
      </c>
      <c r="I1441" s="22" t="s">
        <v>407</v>
      </c>
      <c r="J1441" s="22" t="s">
        <v>402</v>
      </c>
      <c r="K1441" s="22" t="s">
        <v>403</v>
      </c>
      <c r="L1441" s="58"/>
    </row>
    <row r="1442" spans="1:12" ht="30.15" x14ac:dyDescent="0.3">
      <c r="A1442" s="19">
        <v>38</v>
      </c>
      <c r="B1442" s="20" t="s">
        <v>398</v>
      </c>
      <c r="C1442" s="22" t="s">
        <v>19</v>
      </c>
      <c r="D1442" s="21" t="s">
        <v>3179</v>
      </c>
      <c r="E1442" s="21" t="s">
        <v>3180</v>
      </c>
      <c r="F1442" s="21" t="s">
        <v>95</v>
      </c>
      <c r="G1442" s="22" t="s">
        <v>4022</v>
      </c>
      <c r="H1442" s="23">
        <v>26400</v>
      </c>
      <c r="I1442" s="22" t="s">
        <v>442</v>
      </c>
      <c r="J1442" s="22" t="s">
        <v>422</v>
      </c>
      <c r="K1442" s="22" t="s">
        <v>403</v>
      </c>
      <c r="L1442" s="58"/>
    </row>
    <row r="1443" spans="1:12" x14ac:dyDescent="0.3">
      <c r="A1443" s="19">
        <v>38</v>
      </c>
      <c r="B1443" s="20" t="s">
        <v>398</v>
      </c>
      <c r="C1443" s="22" t="s">
        <v>22</v>
      </c>
      <c r="D1443" s="21" t="s">
        <v>3185</v>
      </c>
      <c r="E1443" s="21" t="s">
        <v>3186</v>
      </c>
      <c r="F1443" s="21" t="s">
        <v>95</v>
      </c>
      <c r="G1443" s="22"/>
      <c r="H1443" s="23">
        <v>31302</v>
      </c>
      <c r="I1443" s="22" t="s">
        <v>406</v>
      </c>
      <c r="J1443" s="22" t="s">
        <v>412</v>
      </c>
      <c r="K1443" s="22" t="s">
        <v>403</v>
      </c>
      <c r="L1443" s="58"/>
    </row>
    <row r="1444" spans="1:12" x14ac:dyDescent="0.3">
      <c r="A1444" s="19">
        <v>38</v>
      </c>
      <c r="B1444" s="20" t="s">
        <v>398</v>
      </c>
      <c r="C1444" s="22" t="s">
        <v>51</v>
      </c>
      <c r="D1444" s="21" t="s">
        <v>3195</v>
      </c>
      <c r="E1444" s="21" t="s">
        <v>3196</v>
      </c>
      <c r="F1444" s="21" t="s">
        <v>95</v>
      </c>
      <c r="G1444" s="22" t="s">
        <v>4022</v>
      </c>
      <c r="H1444" s="23">
        <v>31569</v>
      </c>
      <c r="I1444" s="22" t="s">
        <v>421</v>
      </c>
      <c r="J1444" s="22" t="s">
        <v>402</v>
      </c>
      <c r="K1444" s="22" t="s">
        <v>403</v>
      </c>
      <c r="L1444" s="58"/>
    </row>
    <row r="1445" spans="1:12" ht="30.15" x14ac:dyDescent="0.3">
      <c r="A1445" s="19">
        <v>38</v>
      </c>
      <c r="B1445" s="20" t="s">
        <v>510</v>
      </c>
      <c r="C1445" s="22" t="s">
        <v>19</v>
      </c>
      <c r="D1445" s="21" t="s">
        <v>3219</v>
      </c>
      <c r="E1445" s="21" t="s">
        <v>3220</v>
      </c>
      <c r="F1445" s="21" t="s">
        <v>95</v>
      </c>
      <c r="G1445" s="22" t="s">
        <v>4022</v>
      </c>
      <c r="H1445" s="23">
        <v>36300</v>
      </c>
      <c r="I1445" s="22" t="s">
        <v>442</v>
      </c>
      <c r="J1445" s="22" t="s">
        <v>520</v>
      </c>
      <c r="K1445" s="22" t="s">
        <v>403</v>
      </c>
      <c r="L1445" s="58"/>
    </row>
    <row r="1446" spans="1:12" x14ac:dyDescent="0.3">
      <c r="A1446" s="19">
        <v>38</v>
      </c>
      <c r="B1446" s="20" t="s">
        <v>510</v>
      </c>
      <c r="C1446" s="22" t="s">
        <v>51</v>
      </c>
      <c r="D1446" s="21" t="s">
        <v>3221</v>
      </c>
      <c r="E1446" s="21" t="s">
        <v>3222</v>
      </c>
      <c r="F1446" s="21" t="s">
        <v>95</v>
      </c>
      <c r="G1446" s="22"/>
      <c r="H1446" s="23">
        <v>39050</v>
      </c>
      <c r="I1446" s="22" t="s">
        <v>421</v>
      </c>
      <c r="J1446" s="22" t="s">
        <v>520</v>
      </c>
      <c r="K1446" s="22" t="s">
        <v>403</v>
      </c>
      <c r="L1446" s="58"/>
    </row>
    <row r="1447" spans="1:12" x14ac:dyDescent="0.3">
      <c r="A1447" s="19">
        <v>38</v>
      </c>
      <c r="B1447" s="20" t="s">
        <v>398</v>
      </c>
      <c r="C1447" s="22" t="s">
        <v>51</v>
      </c>
      <c r="D1447" s="21" t="s">
        <v>3199</v>
      </c>
      <c r="E1447" s="21" t="s">
        <v>3200</v>
      </c>
      <c r="F1447" s="21" t="s">
        <v>95</v>
      </c>
      <c r="G1447" s="22" t="s">
        <v>4022</v>
      </c>
      <c r="H1447" s="23">
        <v>44625</v>
      </c>
      <c r="I1447" s="22" t="s">
        <v>421</v>
      </c>
      <c r="J1447" s="22" t="s">
        <v>407</v>
      </c>
      <c r="K1447" s="22" t="s">
        <v>403</v>
      </c>
      <c r="L1447" s="58"/>
    </row>
    <row r="1448" spans="1:12" x14ac:dyDescent="0.3">
      <c r="A1448" s="19">
        <v>38</v>
      </c>
      <c r="B1448" s="20" t="s">
        <v>398</v>
      </c>
      <c r="C1448" s="22" t="s">
        <v>51</v>
      </c>
      <c r="D1448" s="21" t="s">
        <v>3197</v>
      </c>
      <c r="E1448" s="21" t="s">
        <v>3198</v>
      </c>
      <c r="F1448" s="21" t="s">
        <v>95</v>
      </c>
      <c r="G1448" s="22" t="s">
        <v>4022</v>
      </c>
      <c r="H1448" s="23">
        <v>53600</v>
      </c>
      <c r="I1448" s="22" t="s">
        <v>421</v>
      </c>
      <c r="J1448" s="22" t="s">
        <v>412</v>
      </c>
      <c r="K1448" s="22" t="s">
        <v>403</v>
      </c>
      <c r="L1448" s="58"/>
    </row>
    <row r="1449" spans="1:12" x14ac:dyDescent="0.3">
      <c r="A1449" s="19">
        <v>38</v>
      </c>
      <c r="B1449" s="20" t="s">
        <v>398</v>
      </c>
      <c r="C1449" s="22" t="s">
        <v>19</v>
      </c>
      <c r="D1449" s="21" t="s">
        <v>3175</v>
      </c>
      <c r="E1449" s="21" t="s">
        <v>3176</v>
      </c>
      <c r="F1449" s="21" t="s">
        <v>95</v>
      </c>
      <c r="G1449" s="22" t="s">
        <v>4022</v>
      </c>
      <c r="H1449" s="23">
        <v>56400</v>
      </c>
      <c r="I1449" s="22" t="s">
        <v>401</v>
      </c>
      <c r="J1449" s="22" t="s">
        <v>402</v>
      </c>
      <c r="K1449" s="22" t="s">
        <v>403</v>
      </c>
      <c r="L1449" s="58"/>
    </row>
    <row r="1450" spans="1:12" x14ac:dyDescent="0.3">
      <c r="A1450" s="19">
        <v>38</v>
      </c>
      <c r="B1450" s="20" t="s">
        <v>398</v>
      </c>
      <c r="C1450" s="22" t="s">
        <v>51</v>
      </c>
      <c r="D1450" s="21" t="s">
        <v>3203</v>
      </c>
      <c r="E1450" s="21" t="s">
        <v>3204</v>
      </c>
      <c r="F1450" s="21" t="s">
        <v>95</v>
      </c>
      <c r="G1450" s="22"/>
      <c r="H1450" s="23">
        <v>64811</v>
      </c>
      <c r="I1450" s="22" t="s">
        <v>406</v>
      </c>
      <c r="J1450" s="22" t="s">
        <v>407</v>
      </c>
      <c r="K1450" s="22" t="s">
        <v>403</v>
      </c>
      <c r="L1450" s="58"/>
    </row>
    <row r="1451" spans="1:12" ht="30.15" x14ac:dyDescent="0.3">
      <c r="A1451" s="19">
        <v>38</v>
      </c>
      <c r="B1451" s="20" t="s">
        <v>510</v>
      </c>
      <c r="C1451" s="22" t="s">
        <v>19</v>
      </c>
      <c r="D1451" s="21" t="s">
        <v>3213</v>
      </c>
      <c r="E1451" s="21" t="s">
        <v>3214</v>
      </c>
      <c r="F1451" s="21" t="s">
        <v>95</v>
      </c>
      <c r="G1451" s="22" t="s">
        <v>4022</v>
      </c>
      <c r="H1451" s="23">
        <v>80400</v>
      </c>
      <c r="I1451" s="22" t="s">
        <v>442</v>
      </c>
      <c r="J1451" s="22" t="s">
        <v>520</v>
      </c>
      <c r="K1451" s="22" t="s">
        <v>403</v>
      </c>
      <c r="L1451" s="58"/>
    </row>
    <row r="1452" spans="1:12" ht="30.15" x14ac:dyDescent="0.3">
      <c r="A1452" s="19">
        <v>38</v>
      </c>
      <c r="B1452" s="20" t="s">
        <v>398</v>
      </c>
      <c r="C1452" s="22" t="s">
        <v>87</v>
      </c>
      <c r="D1452" s="21" t="s">
        <v>3209</v>
      </c>
      <c r="E1452" s="21" t="s">
        <v>3210</v>
      </c>
      <c r="F1452" s="21" t="s">
        <v>95</v>
      </c>
      <c r="G1452" s="22"/>
      <c r="H1452" s="23">
        <v>81268</v>
      </c>
      <c r="I1452" s="22" t="s">
        <v>437</v>
      </c>
      <c r="J1452" s="22" t="s">
        <v>402</v>
      </c>
      <c r="K1452" s="22" t="s">
        <v>27</v>
      </c>
      <c r="L1452" s="58"/>
    </row>
    <row r="1453" spans="1:12" x14ac:dyDescent="0.3">
      <c r="A1453" s="19">
        <v>38</v>
      </c>
      <c r="B1453" s="20" t="s">
        <v>398</v>
      </c>
      <c r="C1453" s="22" t="s">
        <v>19</v>
      </c>
      <c r="D1453" s="21" t="s">
        <v>3161</v>
      </c>
      <c r="E1453" s="21" t="s">
        <v>3162</v>
      </c>
      <c r="F1453" s="21" t="s">
        <v>95</v>
      </c>
      <c r="G1453" s="22"/>
      <c r="H1453" s="23">
        <v>92400</v>
      </c>
      <c r="I1453" s="22" t="s">
        <v>401</v>
      </c>
      <c r="J1453" s="22" t="s">
        <v>412</v>
      </c>
      <c r="K1453" s="22" t="s">
        <v>403</v>
      </c>
      <c r="L1453" s="58"/>
    </row>
    <row r="1454" spans="1:12" x14ac:dyDescent="0.3">
      <c r="A1454" s="19">
        <v>38</v>
      </c>
      <c r="B1454" s="20" t="s">
        <v>510</v>
      </c>
      <c r="C1454" s="22" t="s">
        <v>19</v>
      </c>
      <c r="D1454" s="21" t="s">
        <v>3215</v>
      </c>
      <c r="E1454" s="21" t="s">
        <v>3216</v>
      </c>
      <c r="F1454" s="21" t="s">
        <v>95</v>
      </c>
      <c r="G1454" s="22" t="s">
        <v>4022</v>
      </c>
      <c r="H1454" s="23">
        <v>93600</v>
      </c>
      <c r="I1454" s="22" t="s">
        <v>421</v>
      </c>
      <c r="J1454" s="22" t="s">
        <v>512</v>
      </c>
      <c r="K1454" s="22" t="s">
        <v>403</v>
      </c>
      <c r="L1454" s="58"/>
    </row>
    <row r="1455" spans="1:12" ht="30.15" x14ac:dyDescent="0.3">
      <c r="A1455" s="19">
        <v>38</v>
      </c>
      <c r="B1455" s="20" t="s">
        <v>398</v>
      </c>
      <c r="C1455" s="22" t="s">
        <v>19</v>
      </c>
      <c r="D1455" s="21" t="s">
        <v>3163</v>
      </c>
      <c r="E1455" s="21" t="s">
        <v>3164</v>
      </c>
      <c r="F1455" s="21" t="s">
        <v>95</v>
      </c>
      <c r="G1455" s="22" t="s">
        <v>4022</v>
      </c>
      <c r="H1455" s="23">
        <v>96000</v>
      </c>
      <c r="I1455" s="22" t="s">
        <v>442</v>
      </c>
      <c r="J1455" s="22" t="s">
        <v>402</v>
      </c>
      <c r="K1455" s="22" t="s">
        <v>403</v>
      </c>
      <c r="L1455" s="58"/>
    </row>
    <row r="1456" spans="1:12" x14ac:dyDescent="0.3">
      <c r="A1456" s="19">
        <v>38</v>
      </c>
      <c r="B1456" s="20" t="s">
        <v>398</v>
      </c>
      <c r="C1456" s="22" t="s">
        <v>19</v>
      </c>
      <c r="D1456" s="21" t="s">
        <v>3183</v>
      </c>
      <c r="E1456" s="21" t="s">
        <v>3184</v>
      </c>
      <c r="F1456" s="21" t="s">
        <v>95</v>
      </c>
      <c r="G1456" s="22" t="s">
        <v>4022</v>
      </c>
      <c r="H1456" s="23">
        <v>102125</v>
      </c>
      <c r="I1456" s="22" t="s">
        <v>401</v>
      </c>
      <c r="J1456" s="22" t="s">
        <v>412</v>
      </c>
      <c r="K1456" s="22" t="s">
        <v>403</v>
      </c>
      <c r="L1456" s="58"/>
    </row>
    <row r="1457" spans="1:12" x14ac:dyDescent="0.3">
      <c r="A1457" s="19">
        <v>38</v>
      </c>
      <c r="B1457" s="20" t="s">
        <v>398</v>
      </c>
      <c r="C1457" s="22" t="s">
        <v>19</v>
      </c>
      <c r="D1457" s="21" t="s">
        <v>3167</v>
      </c>
      <c r="E1457" s="21" t="s">
        <v>3168</v>
      </c>
      <c r="F1457" s="21" t="s">
        <v>95</v>
      </c>
      <c r="G1457" s="22"/>
      <c r="H1457" s="23">
        <v>110400</v>
      </c>
      <c r="I1457" s="22" t="s">
        <v>401</v>
      </c>
      <c r="J1457" s="22" t="s">
        <v>402</v>
      </c>
      <c r="K1457" s="22" t="s">
        <v>403</v>
      </c>
      <c r="L1457" s="58"/>
    </row>
    <row r="1458" spans="1:12" ht="30.15" x14ac:dyDescent="0.3">
      <c r="A1458" s="19">
        <v>38</v>
      </c>
      <c r="B1458" s="20" t="s">
        <v>398</v>
      </c>
      <c r="C1458" s="22" t="s">
        <v>19</v>
      </c>
      <c r="D1458" s="21" t="s">
        <v>3165</v>
      </c>
      <c r="E1458" s="21" t="s">
        <v>3166</v>
      </c>
      <c r="F1458" s="21" t="s">
        <v>95</v>
      </c>
      <c r="G1458" s="22" t="s">
        <v>4022</v>
      </c>
      <c r="H1458" s="23">
        <v>110400</v>
      </c>
      <c r="I1458" s="22" t="s">
        <v>442</v>
      </c>
      <c r="J1458" s="22" t="s">
        <v>402</v>
      </c>
      <c r="K1458" s="22" t="s">
        <v>403</v>
      </c>
      <c r="L1458" s="58"/>
    </row>
    <row r="1459" spans="1:12" ht="30.15" x14ac:dyDescent="0.3">
      <c r="A1459" s="19">
        <v>38</v>
      </c>
      <c r="B1459" s="20" t="s">
        <v>398</v>
      </c>
      <c r="C1459" s="22" t="s">
        <v>19</v>
      </c>
      <c r="D1459" s="21" t="s">
        <v>3169</v>
      </c>
      <c r="E1459" s="21" t="s">
        <v>3170</v>
      </c>
      <c r="F1459" s="21" t="s">
        <v>95</v>
      </c>
      <c r="G1459" s="22" t="s">
        <v>4022</v>
      </c>
      <c r="H1459" s="23">
        <v>110400</v>
      </c>
      <c r="I1459" s="22" t="s">
        <v>442</v>
      </c>
      <c r="J1459" s="22" t="s">
        <v>412</v>
      </c>
      <c r="K1459" s="22" t="s">
        <v>403</v>
      </c>
      <c r="L1459" s="58"/>
    </row>
    <row r="1460" spans="1:12" ht="30.15" x14ac:dyDescent="0.3">
      <c r="A1460" s="19">
        <v>38</v>
      </c>
      <c r="B1460" s="20" t="s">
        <v>398</v>
      </c>
      <c r="C1460" s="22" t="s">
        <v>87</v>
      </c>
      <c r="D1460" s="21" t="s">
        <v>3189</v>
      </c>
      <c r="E1460" s="21" t="s">
        <v>3190</v>
      </c>
      <c r="F1460" s="21" t="s">
        <v>95</v>
      </c>
      <c r="G1460" s="22"/>
      <c r="H1460" s="23">
        <v>110946</v>
      </c>
      <c r="I1460" s="22" t="s">
        <v>437</v>
      </c>
      <c r="J1460" s="22" t="s">
        <v>407</v>
      </c>
      <c r="K1460" s="22" t="s">
        <v>403</v>
      </c>
      <c r="L1460" s="58"/>
    </row>
    <row r="1461" spans="1:12" x14ac:dyDescent="0.3">
      <c r="A1461" s="19">
        <v>38</v>
      </c>
      <c r="B1461" s="20" t="s">
        <v>398</v>
      </c>
      <c r="C1461" s="22" t="s">
        <v>19</v>
      </c>
      <c r="D1461" s="21" t="s">
        <v>3173</v>
      </c>
      <c r="E1461" s="21" t="s">
        <v>3174</v>
      </c>
      <c r="F1461" s="21" t="s">
        <v>95</v>
      </c>
      <c r="G1461" s="22" t="s">
        <v>4022</v>
      </c>
      <c r="H1461" s="23">
        <v>123600</v>
      </c>
      <c r="I1461" s="22" t="s">
        <v>401</v>
      </c>
      <c r="J1461" s="22" t="s">
        <v>402</v>
      </c>
      <c r="K1461" s="22" t="s">
        <v>403</v>
      </c>
      <c r="L1461" s="58"/>
    </row>
    <row r="1462" spans="1:12" x14ac:dyDescent="0.3">
      <c r="A1462" s="19">
        <v>38</v>
      </c>
      <c r="B1462" s="20" t="s">
        <v>398</v>
      </c>
      <c r="C1462" s="22" t="s">
        <v>19</v>
      </c>
      <c r="D1462" s="21" t="s">
        <v>3207</v>
      </c>
      <c r="E1462" s="21" t="s">
        <v>3208</v>
      </c>
      <c r="F1462" s="21" t="s">
        <v>95</v>
      </c>
      <c r="G1462" s="22" t="s">
        <v>4022</v>
      </c>
      <c r="H1462" s="23">
        <v>130800</v>
      </c>
      <c r="I1462" s="22" t="s">
        <v>406</v>
      </c>
      <c r="J1462" s="22" t="s">
        <v>412</v>
      </c>
      <c r="K1462" s="22" t="s">
        <v>27</v>
      </c>
      <c r="L1462" s="58"/>
    </row>
    <row r="1463" spans="1:12" x14ac:dyDescent="0.3">
      <c r="A1463" s="19">
        <v>38</v>
      </c>
      <c r="B1463" s="20" t="s">
        <v>510</v>
      </c>
      <c r="C1463" s="22" t="s">
        <v>19</v>
      </c>
      <c r="D1463" s="21" t="s">
        <v>3211</v>
      </c>
      <c r="E1463" s="21" t="s">
        <v>3212</v>
      </c>
      <c r="F1463" s="21" t="s">
        <v>95</v>
      </c>
      <c r="G1463" s="22" t="s">
        <v>4022</v>
      </c>
      <c r="H1463" s="23">
        <v>130800</v>
      </c>
      <c r="I1463" s="22" t="s">
        <v>421</v>
      </c>
      <c r="J1463" s="22" t="s">
        <v>512</v>
      </c>
      <c r="K1463" s="22" t="s">
        <v>403</v>
      </c>
      <c r="L1463" s="58"/>
    </row>
    <row r="1464" spans="1:12" x14ac:dyDescent="0.3">
      <c r="A1464" s="19">
        <v>38</v>
      </c>
      <c r="B1464" s="20" t="s">
        <v>398</v>
      </c>
      <c r="C1464" s="22" t="s">
        <v>19</v>
      </c>
      <c r="D1464" s="21" t="s">
        <v>3171</v>
      </c>
      <c r="E1464" s="21" t="s">
        <v>3172</v>
      </c>
      <c r="F1464" s="21" t="s">
        <v>95</v>
      </c>
      <c r="G1464" s="22" t="s">
        <v>4022</v>
      </c>
      <c r="H1464" s="23">
        <v>136300</v>
      </c>
      <c r="I1464" s="22" t="s">
        <v>401</v>
      </c>
      <c r="J1464" s="22" t="s">
        <v>402</v>
      </c>
      <c r="K1464" s="22" t="s">
        <v>403</v>
      </c>
      <c r="L1464" s="58"/>
    </row>
    <row r="1465" spans="1:12" x14ac:dyDescent="0.3">
      <c r="A1465" s="19">
        <v>38</v>
      </c>
      <c r="B1465" s="20" t="s">
        <v>398</v>
      </c>
      <c r="C1465" s="22" t="s">
        <v>19</v>
      </c>
      <c r="D1465" s="21" t="s">
        <v>3177</v>
      </c>
      <c r="E1465" s="21" t="s">
        <v>3178</v>
      </c>
      <c r="F1465" s="21" t="s">
        <v>95</v>
      </c>
      <c r="G1465" s="22" t="s">
        <v>4022</v>
      </c>
      <c r="H1465" s="23">
        <v>146400</v>
      </c>
      <c r="I1465" s="22" t="s">
        <v>406</v>
      </c>
      <c r="J1465" s="22" t="s">
        <v>402</v>
      </c>
      <c r="K1465" s="22" t="s">
        <v>403</v>
      </c>
      <c r="L1465" s="58"/>
    </row>
    <row r="1466" spans="1:12" x14ac:dyDescent="0.3">
      <c r="A1466" s="19">
        <v>38</v>
      </c>
      <c r="B1466" s="20" t="s">
        <v>398</v>
      </c>
      <c r="C1466" s="22" t="s">
        <v>19</v>
      </c>
      <c r="D1466" s="21" t="s">
        <v>3205</v>
      </c>
      <c r="E1466" s="21" t="s">
        <v>3206</v>
      </c>
      <c r="F1466" s="21" t="s">
        <v>95</v>
      </c>
      <c r="G1466" s="22" t="s">
        <v>4022</v>
      </c>
      <c r="H1466" s="23">
        <v>170400</v>
      </c>
      <c r="I1466" s="22" t="s">
        <v>401</v>
      </c>
      <c r="J1466" s="22" t="s">
        <v>412</v>
      </c>
      <c r="K1466" s="22" t="s">
        <v>27</v>
      </c>
      <c r="L1466" s="58"/>
    </row>
    <row r="1467" spans="1:12" x14ac:dyDescent="0.3">
      <c r="A1467" s="19">
        <v>38</v>
      </c>
      <c r="B1467" s="20" t="s">
        <v>398</v>
      </c>
      <c r="C1467" s="22" t="s">
        <v>19</v>
      </c>
      <c r="D1467" s="21" t="s">
        <v>3181</v>
      </c>
      <c r="E1467" s="21" t="s">
        <v>3182</v>
      </c>
      <c r="F1467" s="21" t="s">
        <v>95</v>
      </c>
      <c r="G1467" s="22" t="s">
        <v>4022</v>
      </c>
      <c r="H1467" s="23">
        <v>176400</v>
      </c>
      <c r="I1467" s="22" t="s">
        <v>401</v>
      </c>
      <c r="J1467" s="22" t="s">
        <v>422</v>
      </c>
      <c r="K1467" s="22" t="s">
        <v>403</v>
      </c>
      <c r="L1467" s="58"/>
    </row>
    <row r="1468" spans="1:12" ht="30.15" x14ac:dyDescent="0.3">
      <c r="A1468" s="19">
        <v>38</v>
      </c>
      <c r="B1468" s="20" t="s">
        <v>510</v>
      </c>
      <c r="C1468" s="22" t="s">
        <v>19</v>
      </c>
      <c r="D1468" s="21" t="s">
        <v>3217</v>
      </c>
      <c r="E1468" s="21" t="s">
        <v>3218</v>
      </c>
      <c r="F1468" s="21" t="s">
        <v>95</v>
      </c>
      <c r="G1468" s="22" t="s">
        <v>4022</v>
      </c>
      <c r="H1468" s="23">
        <v>188400</v>
      </c>
      <c r="I1468" s="22" t="s">
        <v>442</v>
      </c>
      <c r="J1468" s="22" t="s">
        <v>520</v>
      </c>
      <c r="K1468" s="22" t="s">
        <v>403</v>
      </c>
      <c r="L1468" s="58"/>
    </row>
    <row r="1469" spans="1:12" ht="30.15" x14ac:dyDescent="0.3">
      <c r="A1469" s="19">
        <v>39</v>
      </c>
      <c r="B1469" s="20" t="s">
        <v>398</v>
      </c>
      <c r="C1469" s="22" t="s">
        <v>32</v>
      </c>
      <c r="D1469" s="21" t="s">
        <v>3251</v>
      </c>
      <c r="E1469" s="21" t="s">
        <v>3252</v>
      </c>
      <c r="F1469" s="21" t="s">
        <v>95</v>
      </c>
      <c r="G1469" s="22"/>
      <c r="H1469" s="23">
        <v>12000</v>
      </c>
      <c r="I1469" s="22" t="s">
        <v>401</v>
      </c>
      <c r="J1469" s="22" t="s">
        <v>402</v>
      </c>
      <c r="K1469" s="22" t="s">
        <v>403</v>
      </c>
      <c r="L1469" s="58"/>
    </row>
    <row r="1470" spans="1:12" x14ac:dyDescent="0.3">
      <c r="A1470" s="19">
        <v>39</v>
      </c>
      <c r="B1470" s="20" t="s">
        <v>398</v>
      </c>
      <c r="C1470" s="22" t="s">
        <v>78</v>
      </c>
      <c r="D1470" s="21" t="s">
        <v>3255</v>
      </c>
      <c r="E1470" s="21" t="s">
        <v>3256</v>
      </c>
      <c r="F1470" s="21" t="s">
        <v>95</v>
      </c>
      <c r="G1470" s="22" t="s">
        <v>4022</v>
      </c>
      <c r="H1470" s="23">
        <v>13756</v>
      </c>
      <c r="I1470" s="22" t="s">
        <v>407</v>
      </c>
      <c r="J1470" s="22" t="s">
        <v>412</v>
      </c>
      <c r="K1470" s="22" t="s">
        <v>403</v>
      </c>
      <c r="L1470" s="58"/>
    </row>
    <row r="1471" spans="1:12" ht="30.15" x14ac:dyDescent="0.3">
      <c r="A1471" s="19">
        <v>39</v>
      </c>
      <c r="B1471" s="20" t="s">
        <v>398</v>
      </c>
      <c r="C1471" s="22" t="s">
        <v>355</v>
      </c>
      <c r="D1471" s="21" t="s">
        <v>3225</v>
      </c>
      <c r="E1471" s="21" t="s">
        <v>3226</v>
      </c>
      <c r="F1471" s="21" t="s">
        <v>95</v>
      </c>
      <c r="G1471" s="22"/>
      <c r="H1471" s="23">
        <v>14779</v>
      </c>
      <c r="I1471" s="22" t="s">
        <v>437</v>
      </c>
      <c r="J1471" s="22" t="s">
        <v>412</v>
      </c>
      <c r="K1471" s="22" t="s">
        <v>403</v>
      </c>
      <c r="L1471" s="58"/>
    </row>
    <row r="1472" spans="1:12" x14ac:dyDescent="0.3">
      <c r="A1472" s="19">
        <v>39</v>
      </c>
      <c r="B1472" s="20" t="s">
        <v>398</v>
      </c>
      <c r="C1472" s="22" t="s">
        <v>51</v>
      </c>
      <c r="D1472" s="21" t="s">
        <v>3257</v>
      </c>
      <c r="E1472" s="21" t="s">
        <v>3258</v>
      </c>
      <c r="F1472" s="21" t="s">
        <v>95</v>
      </c>
      <c r="G1472" s="22"/>
      <c r="H1472" s="23">
        <v>14984</v>
      </c>
      <c r="I1472" s="22" t="s">
        <v>421</v>
      </c>
      <c r="J1472" s="22" t="s">
        <v>402</v>
      </c>
      <c r="K1472" s="22" t="s">
        <v>403</v>
      </c>
      <c r="L1472" s="58"/>
    </row>
    <row r="1473" spans="1:12" x14ac:dyDescent="0.3">
      <c r="A1473" s="19">
        <v>39</v>
      </c>
      <c r="B1473" s="20" t="s">
        <v>398</v>
      </c>
      <c r="C1473" s="22" t="s">
        <v>355</v>
      </c>
      <c r="D1473" s="21" t="s">
        <v>3227</v>
      </c>
      <c r="E1473" s="21" t="s">
        <v>3228</v>
      </c>
      <c r="F1473" s="21" t="s">
        <v>95</v>
      </c>
      <c r="G1473" s="22" t="s">
        <v>4022</v>
      </c>
      <c r="H1473" s="23">
        <v>15758</v>
      </c>
      <c r="I1473" s="22" t="s">
        <v>407</v>
      </c>
      <c r="J1473" s="22" t="s">
        <v>407</v>
      </c>
      <c r="K1473" s="22" t="s">
        <v>403</v>
      </c>
      <c r="L1473" s="58"/>
    </row>
    <row r="1474" spans="1:12" x14ac:dyDescent="0.3">
      <c r="A1474" s="19">
        <v>39</v>
      </c>
      <c r="B1474" s="20" t="s">
        <v>510</v>
      </c>
      <c r="C1474" s="22" t="s">
        <v>355</v>
      </c>
      <c r="D1474" s="21" t="s">
        <v>3261</v>
      </c>
      <c r="E1474" s="21" t="s">
        <v>3262</v>
      </c>
      <c r="F1474" s="21" t="s">
        <v>95</v>
      </c>
      <c r="G1474" s="22"/>
      <c r="H1474" s="23">
        <v>15868</v>
      </c>
      <c r="I1474" s="22" t="s">
        <v>421</v>
      </c>
      <c r="J1474" s="22" t="s">
        <v>512</v>
      </c>
      <c r="K1474" s="22" t="s">
        <v>403</v>
      </c>
      <c r="L1474" s="58"/>
    </row>
    <row r="1475" spans="1:12" ht="30.15" x14ac:dyDescent="0.3">
      <c r="A1475" s="19">
        <v>39</v>
      </c>
      <c r="B1475" s="20" t="s">
        <v>398</v>
      </c>
      <c r="C1475" s="22" t="s">
        <v>355</v>
      </c>
      <c r="D1475" s="21" t="s">
        <v>3223</v>
      </c>
      <c r="E1475" s="21" t="s">
        <v>3224</v>
      </c>
      <c r="F1475" s="21" t="s">
        <v>95</v>
      </c>
      <c r="G1475" s="22" t="s">
        <v>4022</v>
      </c>
      <c r="H1475" s="23">
        <v>19594</v>
      </c>
      <c r="I1475" s="22" t="s">
        <v>437</v>
      </c>
      <c r="J1475" s="22" t="s">
        <v>402</v>
      </c>
      <c r="K1475" s="22" t="s">
        <v>403</v>
      </c>
      <c r="L1475" s="58"/>
    </row>
    <row r="1476" spans="1:12" x14ac:dyDescent="0.3">
      <c r="A1476" s="19">
        <v>39</v>
      </c>
      <c r="B1476" s="20" t="s">
        <v>398</v>
      </c>
      <c r="C1476" s="22" t="s">
        <v>19</v>
      </c>
      <c r="D1476" s="21" t="s">
        <v>3259</v>
      </c>
      <c r="E1476" s="21" t="s">
        <v>3260</v>
      </c>
      <c r="F1476" s="21" t="s">
        <v>95</v>
      </c>
      <c r="G1476" s="22" t="s">
        <v>4022</v>
      </c>
      <c r="H1476" s="23">
        <v>27660</v>
      </c>
      <c r="I1476" s="22" t="s">
        <v>401</v>
      </c>
      <c r="J1476" s="22" t="s">
        <v>422</v>
      </c>
      <c r="K1476" s="22" t="s">
        <v>27</v>
      </c>
      <c r="L1476" s="58"/>
    </row>
    <row r="1477" spans="1:12" x14ac:dyDescent="0.3">
      <c r="A1477" s="19">
        <v>39</v>
      </c>
      <c r="B1477" s="20" t="s">
        <v>510</v>
      </c>
      <c r="C1477" s="22" t="s">
        <v>19</v>
      </c>
      <c r="D1477" s="21" t="s">
        <v>3265</v>
      </c>
      <c r="E1477" s="21" t="s">
        <v>3266</v>
      </c>
      <c r="F1477" s="21" t="s">
        <v>95</v>
      </c>
      <c r="G1477" s="22"/>
      <c r="H1477" s="23">
        <v>31200</v>
      </c>
      <c r="I1477" s="22" t="s">
        <v>421</v>
      </c>
      <c r="J1477" s="22" t="s">
        <v>512</v>
      </c>
      <c r="K1477" s="22" t="s">
        <v>403</v>
      </c>
      <c r="L1477" s="58"/>
    </row>
    <row r="1478" spans="1:12" ht="30.15" x14ac:dyDescent="0.3">
      <c r="A1478" s="19">
        <v>39</v>
      </c>
      <c r="B1478" s="20" t="s">
        <v>510</v>
      </c>
      <c r="C1478" s="22" t="s">
        <v>32</v>
      </c>
      <c r="D1478" s="21" t="s">
        <v>3271</v>
      </c>
      <c r="E1478" s="21" t="s">
        <v>3272</v>
      </c>
      <c r="F1478" s="21" t="s">
        <v>95</v>
      </c>
      <c r="G1478" s="22"/>
      <c r="H1478" s="23">
        <v>34100</v>
      </c>
      <c r="I1478" s="22" t="s">
        <v>421</v>
      </c>
      <c r="J1478" s="22" t="s">
        <v>512</v>
      </c>
      <c r="K1478" s="22" t="s">
        <v>403</v>
      </c>
      <c r="L1478" s="58" t="s">
        <v>4040</v>
      </c>
    </row>
    <row r="1479" spans="1:12" ht="30.15" x14ac:dyDescent="0.3">
      <c r="A1479" s="19">
        <v>39</v>
      </c>
      <c r="B1479" s="20" t="s">
        <v>398</v>
      </c>
      <c r="C1479" s="22" t="s">
        <v>19</v>
      </c>
      <c r="D1479" s="21" t="s">
        <v>3233</v>
      </c>
      <c r="E1479" s="21" t="s">
        <v>3234</v>
      </c>
      <c r="F1479" s="21" t="s">
        <v>95</v>
      </c>
      <c r="G1479" s="22"/>
      <c r="H1479" s="23">
        <v>39600</v>
      </c>
      <c r="I1479" s="22" t="s">
        <v>437</v>
      </c>
      <c r="J1479" s="22" t="s">
        <v>402</v>
      </c>
      <c r="K1479" s="22" t="s">
        <v>403</v>
      </c>
      <c r="L1479" s="58"/>
    </row>
    <row r="1480" spans="1:12" x14ac:dyDescent="0.3">
      <c r="A1480" s="19">
        <v>39</v>
      </c>
      <c r="B1480" s="20" t="s">
        <v>398</v>
      </c>
      <c r="C1480" s="22" t="s">
        <v>32</v>
      </c>
      <c r="D1480" s="21" t="s">
        <v>3253</v>
      </c>
      <c r="E1480" s="21" t="s">
        <v>3254</v>
      </c>
      <c r="F1480" s="21" t="s">
        <v>95</v>
      </c>
      <c r="G1480" s="22"/>
      <c r="H1480" s="23">
        <v>47600</v>
      </c>
      <c r="I1480" s="22" t="s">
        <v>401</v>
      </c>
      <c r="J1480" s="22" t="s">
        <v>412</v>
      </c>
      <c r="K1480" s="22" t="s">
        <v>403</v>
      </c>
      <c r="L1480" s="58"/>
    </row>
    <row r="1481" spans="1:12" ht="30.15" x14ac:dyDescent="0.3">
      <c r="A1481" s="19">
        <v>39</v>
      </c>
      <c r="B1481" s="20" t="s">
        <v>398</v>
      </c>
      <c r="C1481" s="22" t="s">
        <v>32</v>
      </c>
      <c r="D1481" s="21" t="s">
        <v>3249</v>
      </c>
      <c r="E1481" s="21" t="s">
        <v>3250</v>
      </c>
      <c r="F1481" s="21" t="s">
        <v>95</v>
      </c>
      <c r="G1481" s="22"/>
      <c r="H1481" s="23">
        <v>48590</v>
      </c>
      <c r="I1481" s="22" t="s">
        <v>401</v>
      </c>
      <c r="J1481" s="22" t="s">
        <v>402</v>
      </c>
      <c r="K1481" s="22" t="s">
        <v>403</v>
      </c>
      <c r="L1481" s="58"/>
    </row>
    <row r="1482" spans="1:12" x14ac:dyDescent="0.3">
      <c r="A1482" s="19">
        <v>39</v>
      </c>
      <c r="B1482" s="20" t="s">
        <v>510</v>
      </c>
      <c r="C1482" s="22" t="s">
        <v>19</v>
      </c>
      <c r="D1482" s="21" t="s">
        <v>3269</v>
      </c>
      <c r="E1482" s="21" t="s">
        <v>3270</v>
      </c>
      <c r="F1482" s="21" t="s">
        <v>95</v>
      </c>
      <c r="G1482" s="22"/>
      <c r="H1482" s="23">
        <v>52800</v>
      </c>
      <c r="I1482" s="22" t="s">
        <v>421</v>
      </c>
      <c r="J1482" s="22" t="s">
        <v>512</v>
      </c>
      <c r="K1482" s="22" t="s">
        <v>403</v>
      </c>
      <c r="L1482" s="58"/>
    </row>
    <row r="1483" spans="1:12" x14ac:dyDescent="0.3">
      <c r="A1483" s="19">
        <v>39</v>
      </c>
      <c r="B1483" s="20" t="s">
        <v>398</v>
      </c>
      <c r="C1483" s="22" t="s">
        <v>19</v>
      </c>
      <c r="D1483" s="21" t="s">
        <v>3235</v>
      </c>
      <c r="E1483" s="21" t="s">
        <v>3236</v>
      </c>
      <c r="F1483" s="21" t="s">
        <v>95</v>
      </c>
      <c r="G1483" s="22"/>
      <c r="H1483" s="23">
        <v>60000</v>
      </c>
      <c r="I1483" s="22" t="s">
        <v>406</v>
      </c>
      <c r="J1483" s="22" t="s">
        <v>412</v>
      </c>
      <c r="K1483" s="22" t="s">
        <v>403</v>
      </c>
      <c r="L1483" s="58"/>
    </row>
    <row r="1484" spans="1:12" x14ac:dyDescent="0.3">
      <c r="A1484" s="19">
        <v>39</v>
      </c>
      <c r="B1484" s="20" t="s">
        <v>510</v>
      </c>
      <c r="C1484" s="22" t="s">
        <v>87</v>
      </c>
      <c r="D1484" s="21" t="s">
        <v>3273</v>
      </c>
      <c r="E1484" s="21" t="s">
        <v>3274</v>
      </c>
      <c r="F1484" s="21" t="s">
        <v>95</v>
      </c>
      <c r="G1484" s="22"/>
      <c r="H1484" s="23">
        <v>66000</v>
      </c>
      <c r="I1484" s="22" t="s">
        <v>421</v>
      </c>
      <c r="J1484" s="22" t="s">
        <v>520</v>
      </c>
      <c r="K1484" s="22" t="s">
        <v>403</v>
      </c>
      <c r="L1484" s="58"/>
    </row>
    <row r="1485" spans="1:12" x14ac:dyDescent="0.3">
      <c r="A1485" s="19">
        <v>39</v>
      </c>
      <c r="B1485" s="20" t="s">
        <v>398</v>
      </c>
      <c r="C1485" s="22" t="s">
        <v>19</v>
      </c>
      <c r="D1485" s="21" t="s">
        <v>3241</v>
      </c>
      <c r="E1485" s="21" t="s">
        <v>3242</v>
      </c>
      <c r="F1485" s="21" t="s">
        <v>95</v>
      </c>
      <c r="G1485" s="22" t="s">
        <v>4022</v>
      </c>
      <c r="H1485" s="23">
        <v>87440</v>
      </c>
      <c r="I1485" s="22" t="s">
        <v>401</v>
      </c>
      <c r="J1485" s="22" t="s">
        <v>412</v>
      </c>
      <c r="K1485" s="22" t="s">
        <v>403</v>
      </c>
      <c r="L1485" s="58"/>
    </row>
    <row r="1486" spans="1:12" x14ac:dyDescent="0.3">
      <c r="A1486" s="19">
        <v>39</v>
      </c>
      <c r="B1486" s="20" t="s">
        <v>398</v>
      </c>
      <c r="C1486" s="22" t="s">
        <v>19</v>
      </c>
      <c r="D1486" s="21" t="s">
        <v>3239</v>
      </c>
      <c r="E1486" s="21" t="s">
        <v>3240</v>
      </c>
      <c r="F1486" s="21" t="s">
        <v>95</v>
      </c>
      <c r="G1486" s="22" t="s">
        <v>4022</v>
      </c>
      <c r="H1486" s="23">
        <v>87946</v>
      </c>
      <c r="I1486" s="22" t="s">
        <v>401</v>
      </c>
      <c r="J1486" s="22" t="s">
        <v>412</v>
      </c>
      <c r="K1486" s="22" t="s">
        <v>403</v>
      </c>
      <c r="L1486" s="58"/>
    </row>
    <row r="1487" spans="1:12" x14ac:dyDescent="0.3">
      <c r="A1487" s="19">
        <v>39</v>
      </c>
      <c r="B1487" s="20" t="s">
        <v>510</v>
      </c>
      <c r="C1487" s="22" t="s">
        <v>19</v>
      </c>
      <c r="D1487" s="21" t="s">
        <v>3267</v>
      </c>
      <c r="E1487" s="21" t="s">
        <v>3268</v>
      </c>
      <c r="F1487" s="21" t="s">
        <v>95</v>
      </c>
      <c r="G1487" s="22"/>
      <c r="H1487" s="23">
        <v>92480</v>
      </c>
      <c r="I1487" s="22" t="s">
        <v>421</v>
      </c>
      <c r="J1487" s="22" t="s">
        <v>529</v>
      </c>
      <c r="K1487" s="22" t="s">
        <v>403</v>
      </c>
      <c r="L1487" s="58"/>
    </row>
    <row r="1488" spans="1:12" x14ac:dyDescent="0.3">
      <c r="A1488" s="19">
        <v>39</v>
      </c>
      <c r="B1488" s="20" t="s">
        <v>510</v>
      </c>
      <c r="C1488" s="22" t="s">
        <v>19</v>
      </c>
      <c r="D1488" s="21" t="s">
        <v>3263</v>
      </c>
      <c r="E1488" s="21" t="s">
        <v>3264</v>
      </c>
      <c r="F1488" s="21" t="s">
        <v>95</v>
      </c>
      <c r="G1488" s="22"/>
      <c r="H1488" s="23">
        <v>93600</v>
      </c>
      <c r="I1488" s="22" t="s">
        <v>421</v>
      </c>
      <c r="J1488" s="22" t="s">
        <v>512</v>
      </c>
      <c r="K1488" s="22" t="s">
        <v>403</v>
      </c>
      <c r="L1488" s="58"/>
    </row>
    <row r="1489" spans="1:12" ht="30.15" x14ac:dyDescent="0.3">
      <c r="A1489" s="19">
        <v>39</v>
      </c>
      <c r="B1489" s="20" t="s">
        <v>398</v>
      </c>
      <c r="C1489" s="22" t="s">
        <v>19</v>
      </c>
      <c r="D1489" s="21" t="s">
        <v>3245</v>
      </c>
      <c r="E1489" s="21" t="s">
        <v>3246</v>
      </c>
      <c r="F1489" s="21" t="s">
        <v>95</v>
      </c>
      <c r="G1489" s="22"/>
      <c r="H1489" s="23">
        <v>103109</v>
      </c>
      <c r="I1489" s="22" t="s">
        <v>437</v>
      </c>
      <c r="J1489" s="22" t="s">
        <v>402</v>
      </c>
      <c r="K1489" s="22" t="s">
        <v>403</v>
      </c>
      <c r="L1489" s="58"/>
    </row>
    <row r="1490" spans="1:12" ht="30.15" x14ac:dyDescent="0.3">
      <c r="A1490" s="19">
        <v>39</v>
      </c>
      <c r="B1490" s="20" t="s">
        <v>398</v>
      </c>
      <c r="C1490" s="22" t="s">
        <v>19</v>
      </c>
      <c r="D1490" s="21" t="s">
        <v>3237</v>
      </c>
      <c r="E1490" s="21" t="s">
        <v>3238</v>
      </c>
      <c r="F1490" s="21" t="s">
        <v>95</v>
      </c>
      <c r="G1490" s="22" t="s">
        <v>4022</v>
      </c>
      <c r="H1490" s="23">
        <v>103200</v>
      </c>
      <c r="I1490" s="22" t="s">
        <v>449</v>
      </c>
      <c r="J1490" s="22" t="s">
        <v>449</v>
      </c>
      <c r="K1490" s="22" t="s">
        <v>403</v>
      </c>
      <c r="L1490" s="58"/>
    </row>
    <row r="1491" spans="1:12" x14ac:dyDescent="0.3">
      <c r="A1491" s="19">
        <v>39</v>
      </c>
      <c r="B1491" s="20" t="s">
        <v>398</v>
      </c>
      <c r="C1491" s="22" t="s">
        <v>19</v>
      </c>
      <c r="D1491" s="21" t="s">
        <v>3243</v>
      </c>
      <c r="E1491" s="21" t="s">
        <v>3244</v>
      </c>
      <c r="F1491" s="21" t="s">
        <v>95</v>
      </c>
      <c r="G1491" s="22" t="s">
        <v>4022</v>
      </c>
      <c r="H1491" s="23">
        <v>104400</v>
      </c>
      <c r="I1491" s="22" t="s">
        <v>401</v>
      </c>
      <c r="J1491" s="22" t="s">
        <v>412</v>
      </c>
      <c r="K1491" s="22" t="s">
        <v>403</v>
      </c>
      <c r="L1491" s="58"/>
    </row>
    <row r="1492" spans="1:12" x14ac:dyDescent="0.3">
      <c r="A1492" s="19">
        <v>39</v>
      </c>
      <c r="B1492" s="20" t="s">
        <v>398</v>
      </c>
      <c r="C1492" s="22" t="s">
        <v>517</v>
      </c>
      <c r="D1492" s="21" t="s">
        <v>3229</v>
      </c>
      <c r="E1492" s="21" t="s">
        <v>3230</v>
      </c>
      <c r="F1492" s="21" t="s">
        <v>95</v>
      </c>
      <c r="G1492" s="22"/>
      <c r="H1492" s="23">
        <v>109556</v>
      </c>
      <c r="I1492" s="22" t="s">
        <v>401</v>
      </c>
      <c r="J1492" s="22" t="s">
        <v>402</v>
      </c>
      <c r="K1492" s="22" t="s">
        <v>403</v>
      </c>
      <c r="L1492" s="58"/>
    </row>
    <row r="1493" spans="1:12" x14ac:dyDescent="0.3">
      <c r="A1493" s="19">
        <v>39</v>
      </c>
      <c r="B1493" s="20" t="s">
        <v>398</v>
      </c>
      <c r="C1493" s="22" t="s">
        <v>19</v>
      </c>
      <c r="D1493" s="21" t="s">
        <v>3231</v>
      </c>
      <c r="E1493" s="21" t="s">
        <v>3232</v>
      </c>
      <c r="F1493" s="21" t="s">
        <v>95</v>
      </c>
      <c r="G1493" s="22"/>
      <c r="H1493" s="23">
        <v>135600</v>
      </c>
      <c r="I1493" s="22" t="s">
        <v>401</v>
      </c>
      <c r="J1493" s="22" t="s">
        <v>412</v>
      </c>
      <c r="K1493" s="22" t="s">
        <v>403</v>
      </c>
      <c r="L1493" s="58"/>
    </row>
    <row r="1494" spans="1:12" x14ac:dyDescent="0.3">
      <c r="A1494" s="19">
        <v>39</v>
      </c>
      <c r="B1494" s="20" t="s">
        <v>510</v>
      </c>
      <c r="C1494" s="22" t="s">
        <v>19</v>
      </c>
      <c r="D1494" s="21" t="s">
        <v>3275</v>
      </c>
      <c r="E1494" s="21" t="s">
        <v>3276</v>
      </c>
      <c r="F1494" s="21" t="s">
        <v>95</v>
      </c>
      <c r="G1494" s="22"/>
      <c r="H1494" s="23">
        <v>165600</v>
      </c>
      <c r="I1494" s="22" t="s">
        <v>421</v>
      </c>
      <c r="J1494" s="22" t="s">
        <v>520</v>
      </c>
      <c r="K1494" s="22" t="s">
        <v>27</v>
      </c>
      <c r="L1494" s="58"/>
    </row>
    <row r="1495" spans="1:12" ht="30.15" x14ac:dyDescent="0.3">
      <c r="A1495" s="19">
        <v>39</v>
      </c>
      <c r="B1495" s="20" t="s">
        <v>398</v>
      </c>
      <c r="C1495" s="22" t="s">
        <v>19</v>
      </c>
      <c r="D1495" s="21" t="s">
        <v>3247</v>
      </c>
      <c r="E1495" s="21" t="s">
        <v>3248</v>
      </c>
      <c r="F1495" s="21" t="s">
        <v>95</v>
      </c>
      <c r="G1495" s="22"/>
      <c r="H1495" s="23">
        <v>314400</v>
      </c>
      <c r="I1495" s="22" t="s">
        <v>437</v>
      </c>
      <c r="J1495" s="22" t="s">
        <v>422</v>
      </c>
      <c r="K1495" s="22" t="s">
        <v>403</v>
      </c>
      <c r="L1495" s="58"/>
    </row>
    <row r="1496" spans="1:12" ht="30.15" x14ac:dyDescent="0.3">
      <c r="A1496" s="19">
        <v>40</v>
      </c>
      <c r="B1496" s="20" t="s">
        <v>398</v>
      </c>
      <c r="C1496" s="22" t="s">
        <v>78</v>
      </c>
      <c r="D1496" s="21" t="s">
        <v>3299</v>
      </c>
      <c r="E1496" s="21" t="s">
        <v>3300</v>
      </c>
      <c r="F1496" s="21" t="s">
        <v>95</v>
      </c>
      <c r="G1496" s="22" t="s">
        <v>4022</v>
      </c>
      <c r="H1496" s="23">
        <v>10106</v>
      </c>
      <c r="I1496" s="22" t="s">
        <v>437</v>
      </c>
      <c r="J1496" s="22" t="s">
        <v>412</v>
      </c>
      <c r="K1496" s="22" t="s">
        <v>403</v>
      </c>
      <c r="L1496" s="58"/>
    </row>
    <row r="1497" spans="1:12" ht="30.15" x14ac:dyDescent="0.3">
      <c r="A1497" s="19">
        <v>40</v>
      </c>
      <c r="B1497" s="20" t="s">
        <v>398</v>
      </c>
      <c r="C1497" s="22" t="s">
        <v>51</v>
      </c>
      <c r="D1497" s="21" t="s">
        <v>3317</v>
      </c>
      <c r="E1497" s="21" t="s">
        <v>3318</v>
      </c>
      <c r="F1497" s="21" t="s">
        <v>95</v>
      </c>
      <c r="G1497" s="22"/>
      <c r="H1497" s="23">
        <v>14300</v>
      </c>
      <c r="I1497" s="22" t="s">
        <v>442</v>
      </c>
      <c r="J1497" s="22" t="s">
        <v>412</v>
      </c>
      <c r="K1497" s="22" t="s">
        <v>403</v>
      </c>
      <c r="L1497" s="58"/>
    </row>
    <row r="1498" spans="1:12" x14ac:dyDescent="0.3">
      <c r="A1498" s="19">
        <v>40</v>
      </c>
      <c r="B1498" s="20" t="s">
        <v>398</v>
      </c>
      <c r="C1498" s="22" t="s">
        <v>19</v>
      </c>
      <c r="D1498" s="21" t="s">
        <v>3295</v>
      </c>
      <c r="E1498" s="21" t="s">
        <v>3296</v>
      </c>
      <c r="F1498" s="21" t="s">
        <v>95</v>
      </c>
      <c r="G1498" s="22" t="s">
        <v>4022</v>
      </c>
      <c r="H1498" s="23">
        <v>21660</v>
      </c>
      <c r="I1498" s="22" t="s">
        <v>401</v>
      </c>
      <c r="J1498" s="22" t="s">
        <v>412</v>
      </c>
      <c r="K1498" s="22" t="s">
        <v>403</v>
      </c>
      <c r="L1498" s="58"/>
    </row>
    <row r="1499" spans="1:12" ht="30.15" x14ac:dyDescent="0.3">
      <c r="A1499" s="19">
        <v>40</v>
      </c>
      <c r="B1499" s="20" t="s">
        <v>510</v>
      </c>
      <c r="C1499" s="22" t="s">
        <v>355</v>
      </c>
      <c r="D1499" s="21" t="s">
        <v>3320</v>
      </c>
      <c r="E1499" s="21" t="s">
        <v>3321</v>
      </c>
      <c r="F1499" s="21" t="s">
        <v>95</v>
      </c>
      <c r="G1499" s="22" t="s">
        <v>4022</v>
      </c>
      <c r="H1499" s="23">
        <v>21790</v>
      </c>
      <c r="I1499" s="22" t="s">
        <v>421</v>
      </c>
      <c r="J1499" s="22" t="s">
        <v>529</v>
      </c>
      <c r="K1499" s="22" t="s">
        <v>403</v>
      </c>
      <c r="L1499" s="58"/>
    </row>
    <row r="1500" spans="1:12" ht="30.15" x14ac:dyDescent="0.3">
      <c r="A1500" s="19">
        <v>40</v>
      </c>
      <c r="B1500" s="20" t="s">
        <v>398</v>
      </c>
      <c r="C1500" s="22" t="s">
        <v>161</v>
      </c>
      <c r="D1500" s="21" t="s">
        <v>3307</v>
      </c>
      <c r="E1500" s="21" t="s">
        <v>3308</v>
      </c>
      <c r="F1500" s="21" t="s">
        <v>95</v>
      </c>
      <c r="G1500" s="22" t="s">
        <v>4022</v>
      </c>
      <c r="H1500" s="23">
        <v>25215</v>
      </c>
      <c r="I1500" s="22" t="s">
        <v>442</v>
      </c>
      <c r="J1500" s="22" t="s">
        <v>402</v>
      </c>
      <c r="K1500" s="22" t="s">
        <v>403</v>
      </c>
      <c r="L1500" s="58"/>
    </row>
    <row r="1501" spans="1:12" x14ac:dyDescent="0.3">
      <c r="A1501" s="19">
        <v>40</v>
      </c>
      <c r="B1501" s="20" t="s">
        <v>398</v>
      </c>
      <c r="C1501" s="22" t="s">
        <v>87</v>
      </c>
      <c r="D1501" s="21" t="s">
        <v>3297</v>
      </c>
      <c r="E1501" s="21" t="s">
        <v>3298</v>
      </c>
      <c r="F1501" s="21" t="s">
        <v>95</v>
      </c>
      <c r="G1501" s="22" t="s">
        <v>4022</v>
      </c>
      <c r="H1501" s="23">
        <v>25725</v>
      </c>
      <c r="I1501" s="22" t="s">
        <v>407</v>
      </c>
      <c r="J1501" s="22" t="s">
        <v>407</v>
      </c>
      <c r="K1501" s="22" t="s">
        <v>403</v>
      </c>
      <c r="L1501" s="58"/>
    </row>
    <row r="1502" spans="1:12" ht="30.15" x14ac:dyDescent="0.3">
      <c r="A1502" s="19">
        <v>40</v>
      </c>
      <c r="B1502" s="20" t="s">
        <v>398</v>
      </c>
      <c r="C1502" s="22" t="s">
        <v>19</v>
      </c>
      <c r="D1502" s="21" t="s">
        <v>3289</v>
      </c>
      <c r="E1502" s="21" t="s">
        <v>3290</v>
      </c>
      <c r="F1502" s="21" t="s">
        <v>95</v>
      </c>
      <c r="G1502" s="22" t="s">
        <v>4022</v>
      </c>
      <c r="H1502" s="23">
        <v>38400</v>
      </c>
      <c r="I1502" s="22" t="s">
        <v>442</v>
      </c>
      <c r="J1502" s="22" t="s">
        <v>422</v>
      </c>
      <c r="K1502" s="22" t="s">
        <v>403</v>
      </c>
      <c r="L1502" s="58"/>
    </row>
    <row r="1503" spans="1:12" ht="30.15" x14ac:dyDescent="0.3">
      <c r="A1503" s="19">
        <v>40</v>
      </c>
      <c r="B1503" s="20" t="s">
        <v>398</v>
      </c>
      <c r="C1503" s="22" t="s">
        <v>19</v>
      </c>
      <c r="D1503" s="21" t="s">
        <v>3291</v>
      </c>
      <c r="E1503" s="21" t="s">
        <v>3292</v>
      </c>
      <c r="F1503" s="21" t="s">
        <v>95</v>
      </c>
      <c r="G1503" s="22" t="s">
        <v>4022</v>
      </c>
      <c r="H1503" s="23">
        <v>38400</v>
      </c>
      <c r="I1503" s="22" t="s">
        <v>442</v>
      </c>
      <c r="J1503" s="22" t="s">
        <v>402</v>
      </c>
      <c r="K1503" s="22" t="s">
        <v>403</v>
      </c>
      <c r="L1503" s="58"/>
    </row>
    <row r="1504" spans="1:12" x14ac:dyDescent="0.3">
      <c r="A1504" s="19">
        <v>40</v>
      </c>
      <c r="B1504" s="20" t="s">
        <v>398</v>
      </c>
      <c r="C1504" s="22" t="s">
        <v>697</v>
      </c>
      <c r="D1504" s="21" t="s">
        <v>2265</v>
      </c>
      <c r="E1504" s="21" t="s">
        <v>3319</v>
      </c>
      <c r="F1504" s="21" t="s">
        <v>95</v>
      </c>
      <c r="G1504" s="22" t="s">
        <v>4022</v>
      </c>
      <c r="H1504" s="23">
        <v>40950</v>
      </c>
      <c r="I1504" s="22" t="s">
        <v>421</v>
      </c>
      <c r="J1504" s="22" t="s">
        <v>422</v>
      </c>
      <c r="K1504" s="22" t="s">
        <v>403</v>
      </c>
      <c r="L1504" s="58"/>
    </row>
    <row r="1505" spans="1:12" ht="30.15" x14ac:dyDescent="0.3">
      <c r="A1505" s="19">
        <v>40</v>
      </c>
      <c r="B1505" s="20" t="s">
        <v>398</v>
      </c>
      <c r="C1505" s="22" t="s">
        <v>161</v>
      </c>
      <c r="D1505" s="21" t="s">
        <v>3311</v>
      </c>
      <c r="E1505" s="21" t="s">
        <v>3312</v>
      </c>
      <c r="F1505" s="21" t="s">
        <v>95</v>
      </c>
      <c r="G1505" s="22" t="s">
        <v>4022</v>
      </c>
      <c r="H1505" s="23">
        <v>50000</v>
      </c>
      <c r="I1505" s="22" t="s">
        <v>442</v>
      </c>
      <c r="J1505" s="22" t="s">
        <v>402</v>
      </c>
      <c r="K1505" s="22" t="s">
        <v>403</v>
      </c>
      <c r="L1505" s="58"/>
    </row>
    <row r="1506" spans="1:12" ht="30.15" x14ac:dyDescent="0.3">
      <c r="A1506" s="19">
        <v>40</v>
      </c>
      <c r="B1506" s="20" t="s">
        <v>398</v>
      </c>
      <c r="C1506" s="22" t="s">
        <v>161</v>
      </c>
      <c r="D1506" s="21" t="s">
        <v>3313</v>
      </c>
      <c r="E1506" s="21" t="s">
        <v>3314</v>
      </c>
      <c r="F1506" s="21" t="s">
        <v>95</v>
      </c>
      <c r="G1506" s="22" t="s">
        <v>4022</v>
      </c>
      <c r="H1506" s="23">
        <v>50000</v>
      </c>
      <c r="I1506" s="22" t="s">
        <v>442</v>
      </c>
      <c r="J1506" s="22" t="s">
        <v>422</v>
      </c>
      <c r="K1506" s="22" t="s">
        <v>403</v>
      </c>
      <c r="L1506" s="58"/>
    </row>
    <row r="1507" spans="1:12" ht="30.15" x14ac:dyDescent="0.3">
      <c r="A1507" s="19">
        <v>40</v>
      </c>
      <c r="B1507" s="20" t="s">
        <v>398</v>
      </c>
      <c r="C1507" s="22" t="s">
        <v>51</v>
      </c>
      <c r="D1507" s="21" t="s">
        <v>3315</v>
      </c>
      <c r="E1507" s="21" t="s">
        <v>3316</v>
      </c>
      <c r="F1507" s="21" t="s">
        <v>95</v>
      </c>
      <c r="G1507" s="22" t="s">
        <v>4022</v>
      </c>
      <c r="H1507" s="23">
        <v>54056</v>
      </c>
      <c r="I1507" s="22" t="s">
        <v>437</v>
      </c>
      <c r="J1507" s="22" t="s">
        <v>520</v>
      </c>
      <c r="K1507" s="22" t="s">
        <v>403</v>
      </c>
      <c r="L1507" s="58"/>
    </row>
    <row r="1508" spans="1:12" x14ac:dyDescent="0.3">
      <c r="A1508" s="19">
        <v>40</v>
      </c>
      <c r="B1508" s="20" t="s">
        <v>510</v>
      </c>
      <c r="C1508" s="22" t="s">
        <v>19</v>
      </c>
      <c r="D1508" s="21" t="s">
        <v>3326</v>
      </c>
      <c r="E1508" s="21" t="s">
        <v>3327</v>
      </c>
      <c r="F1508" s="21" t="s">
        <v>95</v>
      </c>
      <c r="G1508" s="22" t="s">
        <v>4022</v>
      </c>
      <c r="H1508" s="23">
        <v>61710</v>
      </c>
      <c r="I1508" s="22" t="s">
        <v>401</v>
      </c>
      <c r="J1508" s="22" t="s">
        <v>520</v>
      </c>
      <c r="K1508" s="22" t="s">
        <v>403</v>
      </c>
      <c r="L1508" s="58"/>
    </row>
    <row r="1509" spans="1:12" ht="30.15" x14ac:dyDescent="0.3">
      <c r="A1509" s="19">
        <v>40</v>
      </c>
      <c r="B1509" s="20" t="s">
        <v>398</v>
      </c>
      <c r="C1509" s="22" t="s">
        <v>161</v>
      </c>
      <c r="D1509" s="21" t="s">
        <v>3303</v>
      </c>
      <c r="E1509" s="21" t="s">
        <v>3304</v>
      </c>
      <c r="F1509" s="21" t="s">
        <v>95</v>
      </c>
      <c r="G1509" s="22" t="s">
        <v>4022</v>
      </c>
      <c r="H1509" s="23">
        <v>61915</v>
      </c>
      <c r="I1509" s="22" t="s">
        <v>442</v>
      </c>
      <c r="J1509" s="22" t="s">
        <v>402</v>
      </c>
      <c r="K1509" s="22" t="s">
        <v>403</v>
      </c>
      <c r="L1509" s="58"/>
    </row>
    <row r="1510" spans="1:12" x14ac:dyDescent="0.3">
      <c r="A1510" s="19">
        <v>40</v>
      </c>
      <c r="B1510" s="20" t="s">
        <v>398</v>
      </c>
      <c r="C1510" s="22" t="s">
        <v>19</v>
      </c>
      <c r="D1510" s="21" t="s">
        <v>3277</v>
      </c>
      <c r="E1510" s="21" t="s">
        <v>3278</v>
      </c>
      <c r="F1510" s="21" t="s">
        <v>95</v>
      </c>
      <c r="G1510" s="22" t="s">
        <v>4022</v>
      </c>
      <c r="H1510" s="23">
        <v>81600</v>
      </c>
      <c r="I1510" s="22" t="s">
        <v>401</v>
      </c>
      <c r="J1510" s="22" t="s">
        <v>402</v>
      </c>
      <c r="K1510" s="22" t="s">
        <v>403</v>
      </c>
      <c r="L1510" s="58"/>
    </row>
    <row r="1511" spans="1:12" ht="30.15" x14ac:dyDescent="0.3">
      <c r="A1511" s="19">
        <v>40</v>
      </c>
      <c r="B1511" s="20" t="s">
        <v>398</v>
      </c>
      <c r="C1511" s="22" t="s">
        <v>19</v>
      </c>
      <c r="D1511" s="21" t="s">
        <v>3283</v>
      </c>
      <c r="E1511" s="21" t="s">
        <v>3284</v>
      </c>
      <c r="F1511" s="21" t="s">
        <v>95</v>
      </c>
      <c r="G1511" s="22" t="s">
        <v>4022</v>
      </c>
      <c r="H1511" s="23">
        <v>108000</v>
      </c>
      <c r="I1511" s="22" t="s">
        <v>442</v>
      </c>
      <c r="J1511" s="22" t="s">
        <v>422</v>
      </c>
      <c r="K1511" s="22" t="s">
        <v>403</v>
      </c>
      <c r="L1511" s="58"/>
    </row>
    <row r="1512" spans="1:12" x14ac:dyDescent="0.3">
      <c r="A1512" s="19">
        <v>40</v>
      </c>
      <c r="B1512" s="20" t="s">
        <v>398</v>
      </c>
      <c r="C1512" s="22" t="s">
        <v>19</v>
      </c>
      <c r="D1512" s="21" t="s">
        <v>3287</v>
      </c>
      <c r="E1512" s="21" t="s">
        <v>3288</v>
      </c>
      <c r="F1512" s="21" t="s">
        <v>95</v>
      </c>
      <c r="G1512" s="22" t="s">
        <v>4022</v>
      </c>
      <c r="H1512" s="23">
        <v>129665</v>
      </c>
      <c r="I1512" s="22" t="s">
        <v>401</v>
      </c>
      <c r="J1512" s="22" t="s">
        <v>402</v>
      </c>
      <c r="K1512" s="22" t="s">
        <v>403</v>
      </c>
      <c r="L1512" s="58"/>
    </row>
    <row r="1513" spans="1:12" ht="30.15" x14ac:dyDescent="0.3">
      <c r="A1513" s="19">
        <v>40</v>
      </c>
      <c r="B1513" s="20" t="s">
        <v>510</v>
      </c>
      <c r="C1513" s="22" t="s">
        <v>19</v>
      </c>
      <c r="D1513" s="21" t="s">
        <v>3324</v>
      </c>
      <c r="E1513" s="21" t="s">
        <v>3325</v>
      </c>
      <c r="F1513" s="21" t="s">
        <v>95</v>
      </c>
      <c r="G1513" s="22"/>
      <c r="H1513" s="23">
        <v>132000</v>
      </c>
      <c r="I1513" s="22" t="s">
        <v>442</v>
      </c>
      <c r="J1513" s="22" t="s">
        <v>520</v>
      </c>
      <c r="K1513" s="22" t="s">
        <v>403</v>
      </c>
      <c r="L1513" s="58"/>
    </row>
    <row r="1514" spans="1:12" x14ac:dyDescent="0.3">
      <c r="A1514" s="19">
        <v>40</v>
      </c>
      <c r="B1514" s="20" t="s">
        <v>398</v>
      </c>
      <c r="C1514" s="22" t="s">
        <v>161</v>
      </c>
      <c r="D1514" s="21" t="s">
        <v>3309</v>
      </c>
      <c r="E1514" s="21" t="s">
        <v>3310</v>
      </c>
      <c r="F1514" s="21" t="s">
        <v>95</v>
      </c>
      <c r="G1514" s="22" t="s">
        <v>4022</v>
      </c>
      <c r="H1514" s="23">
        <v>132355</v>
      </c>
      <c r="I1514" s="22" t="s">
        <v>401</v>
      </c>
      <c r="J1514" s="22" t="s">
        <v>402</v>
      </c>
      <c r="K1514" s="22" t="s">
        <v>403</v>
      </c>
      <c r="L1514" s="58"/>
    </row>
    <row r="1515" spans="1:12" ht="30.15" x14ac:dyDescent="0.3">
      <c r="A1515" s="19">
        <v>40</v>
      </c>
      <c r="B1515" s="20" t="s">
        <v>510</v>
      </c>
      <c r="C1515" s="22" t="s">
        <v>19</v>
      </c>
      <c r="D1515" s="21" t="s">
        <v>3322</v>
      </c>
      <c r="E1515" s="21" t="s">
        <v>3323</v>
      </c>
      <c r="F1515" s="21" t="s">
        <v>95</v>
      </c>
      <c r="G1515" s="22" t="s">
        <v>4022</v>
      </c>
      <c r="H1515" s="23">
        <v>134400</v>
      </c>
      <c r="I1515" s="22" t="s">
        <v>401</v>
      </c>
      <c r="J1515" s="22" t="s">
        <v>520</v>
      </c>
      <c r="K1515" s="22" t="s">
        <v>403</v>
      </c>
      <c r="L1515" s="58"/>
    </row>
    <row r="1516" spans="1:12" ht="30.15" x14ac:dyDescent="0.3">
      <c r="A1516" s="19">
        <v>40</v>
      </c>
      <c r="B1516" s="20" t="s">
        <v>510</v>
      </c>
      <c r="C1516" s="22" t="s">
        <v>19</v>
      </c>
      <c r="D1516" s="21" t="s">
        <v>3328</v>
      </c>
      <c r="E1516" s="21" t="s">
        <v>3329</v>
      </c>
      <c r="F1516" s="21" t="s">
        <v>95</v>
      </c>
      <c r="G1516" s="22" t="s">
        <v>4022</v>
      </c>
      <c r="H1516" s="23">
        <v>138240</v>
      </c>
      <c r="I1516" s="22" t="s">
        <v>421</v>
      </c>
      <c r="J1516" s="22" t="s">
        <v>512</v>
      </c>
      <c r="K1516" s="22" t="s">
        <v>403</v>
      </c>
      <c r="L1516" s="58"/>
    </row>
    <row r="1517" spans="1:12" ht="30.15" x14ac:dyDescent="0.3">
      <c r="A1517" s="19">
        <v>40</v>
      </c>
      <c r="B1517" s="20" t="s">
        <v>398</v>
      </c>
      <c r="C1517" s="22" t="s">
        <v>19</v>
      </c>
      <c r="D1517" s="21" t="s">
        <v>3285</v>
      </c>
      <c r="E1517" s="21" t="s">
        <v>3286</v>
      </c>
      <c r="F1517" s="21" t="s">
        <v>95</v>
      </c>
      <c r="G1517" s="22" t="s">
        <v>4022</v>
      </c>
      <c r="H1517" s="23">
        <v>157200</v>
      </c>
      <c r="I1517" s="22" t="s">
        <v>401</v>
      </c>
      <c r="J1517" s="22" t="s">
        <v>402</v>
      </c>
      <c r="K1517" s="22" t="s">
        <v>403</v>
      </c>
      <c r="L1517" s="58"/>
    </row>
    <row r="1518" spans="1:12" ht="30.15" x14ac:dyDescent="0.3">
      <c r="A1518" s="19">
        <v>40</v>
      </c>
      <c r="B1518" s="20" t="s">
        <v>398</v>
      </c>
      <c r="C1518" s="22" t="s">
        <v>19</v>
      </c>
      <c r="D1518" s="21" t="s">
        <v>3281</v>
      </c>
      <c r="E1518" s="21" t="s">
        <v>3282</v>
      </c>
      <c r="F1518" s="21" t="s">
        <v>95</v>
      </c>
      <c r="G1518" s="22"/>
      <c r="H1518" s="23">
        <v>159600</v>
      </c>
      <c r="I1518" s="22" t="s">
        <v>401</v>
      </c>
      <c r="J1518" s="22" t="s">
        <v>412</v>
      </c>
      <c r="K1518" s="22" t="s">
        <v>403</v>
      </c>
      <c r="L1518" s="58"/>
    </row>
    <row r="1519" spans="1:12" ht="30.15" x14ac:dyDescent="0.3">
      <c r="A1519" s="19">
        <v>40</v>
      </c>
      <c r="B1519" s="20" t="s">
        <v>398</v>
      </c>
      <c r="C1519" s="22" t="s">
        <v>19</v>
      </c>
      <c r="D1519" s="21" t="s">
        <v>3279</v>
      </c>
      <c r="E1519" s="21" t="s">
        <v>3280</v>
      </c>
      <c r="F1519" s="21" t="s">
        <v>95</v>
      </c>
      <c r="G1519" s="22" t="s">
        <v>4022</v>
      </c>
      <c r="H1519" s="23">
        <v>168000</v>
      </c>
      <c r="I1519" s="22" t="s">
        <v>437</v>
      </c>
      <c r="J1519" s="22" t="s">
        <v>402</v>
      </c>
      <c r="K1519" s="22" t="s">
        <v>403</v>
      </c>
      <c r="L1519" s="58"/>
    </row>
    <row r="1520" spans="1:12" ht="30.15" x14ac:dyDescent="0.3">
      <c r="A1520" s="19">
        <v>40</v>
      </c>
      <c r="B1520" s="20" t="s">
        <v>398</v>
      </c>
      <c r="C1520" s="22" t="s">
        <v>161</v>
      </c>
      <c r="D1520" s="21" t="s">
        <v>3301</v>
      </c>
      <c r="E1520" s="21" t="s">
        <v>3302</v>
      </c>
      <c r="F1520" s="21" t="s">
        <v>95</v>
      </c>
      <c r="G1520" s="22" t="s">
        <v>4022</v>
      </c>
      <c r="H1520" s="23">
        <v>175193</v>
      </c>
      <c r="I1520" s="22" t="s">
        <v>442</v>
      </c>
      <c r="J1520" s="22" t="s">
        <v>402</v>
      </c>
      <c r="K1520" s="22" t="s">
        <v>403</v>
      </c>
      <c r="L1520" s="58"/>
    </row>
    <row r="1521" spans="1:12" x14ac:dyDescent="0.3">
      <c r="A1521" s="19">
        <v>40</v>
      </c>
      <c r="B1521" s="20" t="s">
        <v>398</v>
      </c>
      <c r="C1521" s="22" t="s">
        <v>161</v>
      </c>
      <c r="D1521" s="21" t="s">
        <v>3305</v>
      </c>
      <c r="E1521" s="21" t="s">
        <v>3306</v>
      </c>
      <c r="F1521" s="21" t="s">
        <v>95</v>
      </c>
      <c r="G1521" s="22" t="s">
        <v>4022</v>
      </c>
      <c r="H1521" s="23">
        <v>218710</v>
      </c>
      <c r="I1521" s="22" t="s">
        <v>401</v>
      </c>
      <c r="J1521" s="22" t="s">
        <v>402</v>
      </c>
      <c r="K1521" s="22" t="s">
        <v>403</v>
      </c>
      <c r="L1521" s="58"/>
    </row>
    <row r="1522" spans="1:12" ht="30.15" x14ac:dyDescent="0.3">
      <c r="A1522" s="19">
        <v>40</v>
      </c>
      <c r="B1522" s="20" t="s">
        <v>398</v>
      </c>
      <c r="C1522" s="22" t="s">
        <v>19</v>
      </c>
      <c r="D1522" s="21" t="s">
        <v>3293</v>
      </c>
      <c r="E1522" s="21" t="s">
        <v>3294</v>
      </c>
      <c r="F1522" s="21" t="s">
        <v>95</v>
      </c>
      <c r="G1522" s="22" t="s">
        <v>4022</v>
      </c>
      <c r="H1522" s="23">
        <v>460800</v>
      </c>
      <c r="I1522" s="22" t="s">
        <v>401</v>
      </c>
      <c r="J1522" s="22" t="s">
        <v>412</v>
      </c>
      <c r="K1522" s="22" t="s">
        <v>403</v>
      </c>
      <c r="L1522" s="58"/>
    </row>
    <row r="1523" spans="1:12" ht="30.15" x14ac:dyDescent="0.3">
      <c r="A1523" s="19">
        <v>40</v>
      </c>
      <c r="B1523" s="20" t="s">
        <v>510</v>
      </c>
      <c r="C1523" s="22" t="s">
        <v>19</v>
      </c>
      <c r="D1523" s="21" t="s">
        <v>3332</v>
      </c>
      <c r="E1523" s="21" t="s">
        <v>3333</v>
      </c>
      <c r="F1523" s="21" t="s">
        <v>95</v>
      </c>
      <c r="G1523" s="22" t="s">
        <v>4022</v>
      </c>
      <c r="H1523" s="23">
        <v>540672</v>
      </c>
      <c r="I1523" s="22" t="s">
        <v>442</v>
      </c>
      <c r="J1523" s="22" t="s">
        <v>520</v>
      </c>
      <c r="K1523" s="22" t="s">
        <v>27</v>
      </c>
      <c r="L1523" s="58"/>
    </row>
    <row r="1524" spans="1:12" ht="30.15" x14ac:dyDescent="0.3">
      <c r="A1524" s="19">
        <v>40</v>
      </c>
      <c r="B1524" s="20" t="s">
        <v>510</v>
      </c>
      <c r="C1524" s="22" t="s">
        <v>161</v>
      </c>
      <c r="D1524" s="21" t="s">
        <v>3330</v>
      </c>
      <c r="E1524" s="21" t="s">
        <v>3331</v>
      </c>
      <c r="F1524" s="21" t="s">
        <v>95</v>
      </c>
      <c r="G1524" s="22" t="s">
        <v>4022</v>
      </c>
      <c r="H1524" s="23">
        <v>658920</v>
      </c>
      <c r="I1524" s="22" t="s">
        <v>442</v>
      </c>
      <c r="J1524" s="22" t="s">
        <v>520</v>
      </c>
      <c r="K1524" s="22" t="s">
        <v>403</v>
      </c>
      <c r="L1524" s="58"/>
    </row>
    <row r="1525" spans="1:12" ht="30.15" x14ac:dyDescent="0.3">
      <c r="A1525" s="19">
        <v>41</v>
      </c>
      <c r="B1525" s="20" t="s">
        <v>398</v>
      </c>
      <c r="C1525" s="22" t="s">
        <v>355</v>
      </c>
      <c r="D1525" s="21" t="s">
        <v>3338</v>
      </c>
      <c r="E1525" s="21" t="s">
        <v>3339</v>
      </c>
      <c r="F1525" s="21" t="s">
        <v>95</v>
      </c>
      <c r="G1525" s="22" t="s">
        <v>4022</v>
      </c>
      <c r="H1525" s="23">
        <v>10040</v>
      </c>
      <c r="I1525" s="22" t="s">
        <v>407</v>
      </c>
      <c r="J1525" s="22" t="s">
        <v>407</v>
      </c>
      <c r="K1525" s="22" t="s">
        <v>403</v>
      </c>
      <c r="L1525" s="58"/>
    </row>
    <row r="1526" spans="1:12" ht="30.15" x14ac:dyDescent="0.3">
      <c r="A1526" s="19">
        <v>41</v>
      </c>
      <c r="B1526" s="20" t="s">
        <v>398</v>
      </c>
      <c r="C1526" s="22" t="s">
        <v>355</v>
      </c>
      <c r="D1526" s="21" t="s">
        <v>3336</v>
      </c>
      <c r="E1526" s="21" t="s">
        <v>3337</v>
      </c>
      <c r="F1526" s="21" t="s">
        <v>95</v>
      </c>
      <c r="G1526" s="22" t="s">
        <v>4022</v>
      </c>
      <c r="H1526" s="23">
        <v>10838</v>
      </c>
      <c r="I1526" s="22" t="s">
        <v>437</v>
      </c>
      <c r="J1526" s="22" t="s">
        <v>529</v>
      </c>
      <c r="K1526" s="22" t="s">
        <v>403</v>
      </c>
      <c r="L1526" s="58"/>
    </row>
    <row r="1527" spans="1:12" x14ac:dyDescent="0.3">
      <c r="A1527" s="19">
        <v>41</v>
      </c>
      <c r="B1527" s="20" t="s">
        <v>398</v>
      </c>
      <c r="C1527" s="22" t="s">
        <v>78</v>
      </c>
      <c r="D1527" s="21" t="s">
        <v>3376</v>
      </c>
      <c r="E1527" s="21" t="s">
        <v>3377</v>
      </c>
      <c r="F1527" s="21" t="s">
        <v>95</v>
      </c>
      <c r="G1527" s="22" t="s">
        <v>4022</v>
      </c>
      <c r="H1527" s="23">
        <v>11898</v>
      </c>
      <c r="I1527" s="22" t="s">
        <v>407</v>
      </c>
      <c r="J1527" s="22" t="s">
        <v>412</v>
      </c>
      <c r="K1527" s="22" t="s">
        <v>403</v>
      </c>
      <c r="L1527" s="58"/>
    </row>
    <row r="1528" spans="1:12" ht="30.15" x14ac:dyDescent="0.3">
      <c r="A1528" s="19">
        <v>41</v>
      </c>
      <c r="B1528" s="20" t="s">
        <v>398</v>
      </c>
      <c r="C1528" s="22" t="s">
        <v>355</v>
      </c>
      <c r="D1528" s="21" t="s">
        <v>3340</v>
      </c>
      <c r="E1528" s="21" t="s">
        <v>3341</v>
      </c>
      <c r="F1528" s="21" t="s">
        <v>95</v>
      </c>
      <c r="G1528" s="22" t="s">
        <v>4022</v>
      </c>
      <c r="H1528" s="23">
        <v>14258</v>
      </c>
      <c r="I1528" s="22" t="s">
        <v>407</v>
      </c>
      <c r="J1528" s="22" t="s">
        <v>512</v>
      </c>
      <c r="K1528" s="22" t="s">
        <v>403</v>
      </c>
      <c r="L1528" s="58"/>
    </row>
    <row r="1529" spans="1:12" ht="30.15" x14ac:dyDescent="0.3">
      <c r="A1529" s="19">
        <v>41</v>
      </c>
      <c r="B1529" s="20" t="s">
        <v>398</v>
      </c>
      <c r="C1529" s="22" t="s">
        <v>32</v>
      </c>
      <c r="D1529" s="21" t="s">
        <v>3374</v>
      </c>
      <c r="E1529" s="21" t="s">
        <v>3375</v>
      </c>
      <c r="F1529" s="21" t="s">
        <v>95</v>
      </c>
      <c r="G1529" s="22" t="s">
        <v>4022</v>
      </c>
      <c r="H1529" s="23">
        <v>15000</v>
      </c>
      <c r="I1529" s="22" t="s">
        <v>401</v>
      </c>
      <c r="J1529" s="22" t="s">
        <v>412</v>
      </c>
      <c r="K1529" s="22" t="s">
        <v>403</v>
      </c>
      <c r="L1529" s="58"/>
    </row>
    <row r="1530" spans="1:12" x14ac:dyDescent="0.3">
      <c r="A1530" s="19">
        <v>41</v>
      </c>
      <c r="B1530" s="20" t="s">
        <v>398</v>
      </c>
      <c r="C1530" s="22" t="s">
        <v>570</v>
      </c>
      <c r="D1530" s="21" t="s">
        <v>3372</v>
      </c>
      <c r="E1530" s="21" t="s">
        <v>3373</v>
      </c>
      <c r="F1530" s="21" t="s">
        <v>95</v>
      </c>
      <c r="G1530" s="22" t="s">
        <v>4022</v>
      </c>
      <c r="H1530" s="23">
        <v>32472</v>
      </c>
      <c r="I1530" s="22" t="s">
        <v>407</v>
      </c>
      <c r="J1530" s="22" t="s">
        <v>422</v>
      </c>
      <c r="K1530" s="22" t="s">
        <v>403</v>
      </c>
      <c r="L1530" s="58"/>
    </row>
    <row r="1531" spans="1:12" x14ac:dyDescent="0.3">
      <c r="A1531" s="19">
        <v>41</v>
      </c>
      <c r="B1531" s="20" t="s">
        <v>510</v>
      </c>
      <c r="C1531" s="22" t="s">
        <v>19</v>
      </c>
      <c r="D1531" s="21" t="s">
        <v>3393</v>
      </c>
      <c r="E1531" s="21" t="s">
        <v>3394</v>
      </c>
      <c r="F1531" s="21" t="s">
        <v>95</v>
      </c>
      <c r="G1531" s="22" t="s">
        <v>4022</v>
      </c>
      <c r="H1531" s="23">
        <v>34800</v>
      </c>
      <c r="I1531" s="22" t="s">
        <v>421</v>
      </c>
      <c r="J1531" s="22" t="s">
        <v>520</v>
      </c>
      <c r="K1531" s="22" t="s">
        <v>403</v>
      </c>
      <c r="L1531" s="58"/>
    </row>
    <row r="1532" spans="1:12" x14ac:dyDescent="0.3">
      <c r="A1532" s="19">
        <v>41</v>
      </c>
      <c r="B1532" s="20" t="s">
        <v>398</v>
      </c>
      <c r="C1532" s="22" t="s">
        <v>51</v>
      </c>
      <c r="D1532" s="21" t="s">
        <v>3382</v>
      </c>
      <c r="E1532" s="21" t="s">
        <v>3383</v>
      </c>
      <c r="F1532" s="21" t="s">
        <v>95</v>
      </c>
      <c r="G1532" s="22" t="s">
        <v>4022</v>
      </c>
      <c r="H1532" s="23">
        <v>39700</v>
      </c>
      <c r="I1532" s="22" t="s">
        <v>421</v>
      </c>
      <c r="J1532" s="22" t="s">
        <v>402</v>
      </c>
      <c r="K1532" s="22" t="s">
        <v>403</v>
      </c>
      <c r="L1532" s="58"/>
    </row>
    <row r="1533" spans="1:12" ht="30.15" x14ac:dyDescent="0.3">
      <c r="A1533" s="19">
        <v>41</v>
      </c>
      <c r="B1533" s="20" t="s">
        <v>510</v>
      </c>
      <c r="C1533" s="22" t="s">
        <v>1011</v>
      </c>
      <c r="D1533" s="21" t="s">
        <v>3395</v>
      </c>
      <c r="E1533" s="21" t="s">
        <v>3396</v>
      </c>
      <c r="F1533" s="21" t="s">
        <v>95</v>
      </c>
      <c r="G1533" s="22" t="s">
        <v>4022</v>
      </c>
      <c r="H1533" s="23">
        <v>43726</v>
      </c>
      <c r="I1533" s="22" t="s">
        <v>442</v>
      </c>
      <c r="J1533" s="22" t="s">
        <v>520</v>
      </c>
      <c r="K1533" s="22" t="s">
        <v>403</v>
      </c>
      <c r="L1533" s="58"/>
    </row>
    <row r="1534" spans="1:12" ht="30.15" x14ac:dyDescent="0.3">
      <c r="A1534" s="19">
        <v>41</v>
      </c>
      <c r="B1534" s="20" t="s">
        <v>398</v>
      </c>
      <c r="C1534" s="22" t="s">
        <v>51</v>
      </c>
      <c r="D1534" s="21" t="s">
        <v>3380</v>
      </c>
      <c r="E1534" s="21" t="s">
        <v>3381</v>
      </c>
      <c r="F1534" s="21" t="s">
        <v>95</v>
      </c>
      <c r="G1534" s="22" t="s">
        <v>4022</v>
      </c>
      <c r="H1534" s="23">
        <v>50020</v>
      </c>
      <c r="I1534" s="22" t="s">
        <v>442</v>
      </c>
      <c r="J1534" s="22" t="s">
        <v>422</v>
      </c>
      <c r="K1534" s="22" t="s">
        <v>403</v>
      </c>
      <c r="L1534" s="58"/>
    </row>
    <row r="1535" spans="1:12" ht="30.15" x14ac:dyDescent="0.3">
      <c r="A1535" s="19">
        <v>41</v>
      </c>
      <c r="B1535" s="20" t="s">
        <v>398</v>
      </c>
      <c r="C1535" s="22" t="s">
        <v>19</v>
      </c>
      <c r="D1535" s="21" t="s">
        <v>3348</v>
      </c>
      <c r="E1535" s="21" t="s">
        <v>3349</v>
      </c>
      <c r="F1535" s="21" t="s">
        <v>95</v>
      </c>
      <c r="G1535" s="22" t="s">
        <v>4022</v>
      </c>
      <c r="H1535" s="23">
        <v>55200</v>
      </c>
      <c r="I1535" s="22" t="s">
        <v>442</v>
      </c>
      <c r="J1535" s="22" t="s">
        <v>422</v>
      </c>
      <c r="K1535" s="22" t="s">
        <v>403</v>
      </c>
      <c r="L1535" s="58"/>
    </row>
    <row r="1536" spans="1:12" ht="30.15" x14ac:dyDescent="0.3">
      <c r="A1536" s="19">
        <v>41</v>
      </c>
      <c r="B1536" s="20" t="s">
        <v>510</v>
      </c>
      <c r="C1536" s="22" t="s">
        <v>517</v>
      </c>
      <c r="D1536" s="21" t="s">
        <v>4036</v>
      </c>
      <c r="E1536" s="21" t="s">
        <v>3390</v>
      </c>
      <c r="F1536" s="21" t="s">
        <v>95</v>
      </c>
      <c r="G1536" s="22" t="s">
        <v>4022</v>
      </c>
      <c r="H1536" s="23">
        <v>60000</v>
      </c>
      <c r="I1536" s="22" t="s">
        <v>442</v>
      </c>
      <c r="J1536" s="22" t="s">
        <v>520</v>
      </c>
      <c r="K1536" s="22" t="s">
        <v>403</v>
      </c>
      <c r="L1536" s="58"/>
    </row>
    <row r="1537" spans="1:12" x14ac:dyDescent="0.3">
      <c r="A1537" s="19">
        <v>41</v>
      </c>
      <c r="B1537" s="20" t="s">
        <v>398</v>
      </c>
      <c r="C1537" s="22" t="s">
        <v>19</v>
      </c>
      <c r="D1537" s="21" t="s">
        <v>3370</v>
      </c>
      <c r="E1537" s="21" t="s">
        <v>3371</v>
      </c>
      <c r="F1537" s="21" t="s">
        <v>95</v>
      </c>
      <c r="G1537" s="22" t="s">
        <v>4022</v>
      </c>
      <c r="H1537" s="23">
        <v>85800</v>
      </c>
      <c r="I1537" s="22" t="s">
        <v>401</v>
      </c>
      <c r="J1537" s="22" t="s">
        <v>412</v>
      </c>
      <c r="K1537" s="22" t="s">
        <v>403</v>
      </c>
      <c r="L1537" s="58"/>
    </row>
    <row r="1538" spans="1:12" ht="30.15" x14ac:dyDescent="0.3">
      <c r="A1538" s="19">
        <v>41</v>
      </c>
      <c r="B1538" s="20" t="s">
        <v>398</v>
      </c>
      <c r="C1538" s="22" t="s">
        <v>19</v>
      </c>
      <c r="D1538" s="21" t="s">
        <v>3362</v>
      </c>
      <c r="E1538" s="21" t="s">
        <v>3363</v>
      </c>
      <c r="F1538" s="21" t="s">
        <v>95</v>
      </c>
      <c r="G1538" s="22" t="s">
        <v>4022</v>
      </c>
      <c r="H1538" s="23">
        <v>86067</v>
      </c>
      <c r="I1538" s="22" t="s">
        <v>401</v>
      </c>
      <c r="J1538" s="22" t="s">
        <v>412</v>
      </c>
      <c r="K1538" s="22" t="s">
        <v>403</v>
      </c>
      <c r="L1538" s="58"/>
    </row>
    <row r="1539" spans="1:12" x14ac:dyDescent="0.3">
      <c r="A1539" s="19">
        <v>41</v>
      </c>
      <c r="B1539" s="20" t="s">
        <v>398</v>
      </c>
      <c r="C1539" s="22" t="s">
        <v>19</v>
      </c>
      <c r="D1539" s="21" t="s">
        <v>3384</v>
      </c>
      <c r="E1539" s="21" t="s">
        <v>3385</v>
      </c>
      <c r="F1539" s="21" t="s">
        <v>95</v>
      </c>
      <c r="G1539" s="22" t="s">
        <v>4022</v>
      </c>
      <c r="H1539" s="23">
        <v>86400</v>
      </c>
      <c r="I1539" s="22" t="s">
        <v>449</v>
      </c>
      <c r="J1539" s="22" t="s">
        <v>449</v>
      </c>
      <c r="K1539" s="22" t="s">
        <v>27</v>
      </c>
      <c r="L1539" s="58"/>
    </row>
    <row r="1540" spans="1:12" ht="30.15" x14ac:dyDescent="0.3">
      <c r="A1540" s="19">
        <v>41</v>
      </c>
      <c r="B1540" s="20" t="s">
        <v>510</v>
      </c>
      <c r="C1540" s="22" t="s">
        <v>19</v>
      </c>
      <c r="D1540" s="21" t="s">
        <v>3391</v>
      </c>
      <c r="E1540" s="21" t="s">
        <v>3392</v>
      </c>
      <c r="F1540" s="21" t="s">
        <v>95</v>
      </c>
      <c r="G1540" s="22" t="s">
        <v>4022</v>
      </c>
      <c r="H1540" s="23">
        <v>88615</v>
      </c>
      <c r="I1540" s="22" t="s">
        <v>442</v>
      </c>
      <c r="J1540" s="22" t="s">
        <v>520</v>
      </c>
      <c r="K1540" s="22" t="s">
        <v>403</v>
      </c>
      <c r="L1540" s="58"/>
    </row>
    <row r="1541" spans="1:12" x14ac:dyDescent="0.3">
      <c r="A1541" s="19">
        <v>41</v>
      </c>
      <c r="B1541" s="20" t="s">
        <v>398</v>
      </c>
      <c r="C1541" s="22" t="s">
        <v>19</v>
      </c>
      <c r="D1541" s="21" t="s">
        <v>3354</v>
      </c>
      <c r="E1541" s="21" t="s">
        <v>3355</v>
      </c>
      <c r="F1541" s="21" t="s">
        <v>95</v>
      </c>
      <c r="G1541" s="22" t="s">
        <v>4022</v>
      </c>
      <c r="H1541" s="23">
        <v>93600</v>
      </c>
      <c r="I1541" s="22" t="s">
        <v>449</v>
      </c>
      <c r="J1541" s="22" t="s">
        <v>449</v>
      </c>
      <c r="K1541" s="22" t="s">
        <v>403</v>
      </c>
      <c r="L1541" s="58"/>
    </row>
    <row r="1542" spans="1:12" x14ac:dyDescent="0.3">
      <c r="A1542" s="19">
        <v>41</v>
      </c>
      <c r="B1542" s="20" t="s">
        <v>398</v>
      </c>
      <c r="C1542" s="22" t="s">
        <v>19</v>
      </c>
      <c r="D1542" s="21" t="s">
        <v>3342</v>
      </c>
      <c r="E1542" s="21" t="s">
        <v>3343</v>
      </c>
      <c r="F1542" s="21" t="s">
        <v>95</v>
      </c>
      <c r="G1542" s="22" t="s">
        <v>4022</v>
      </c>
      <c r="H1542" s="23">
        <v>97200</v>
      </c>
      <c r="I1542" s="22" t="s">
        <v>401</v>
      </c>
      <c r="J1542" s="22" t="s">
        <v>402</v>
      </c>
      <c r="K1542" s="22" t="s">
        <v>403</v>
      </c>
      <c r="L1542" s="58"/>
    </row>
    <row r="1543" spans="1:12" x14ac:dyDescent="0.3">
      <c r="A1543" s="19">
        <v>41</v>
      </c>
      <c r="B1543" s="20" t="s">
        <v>398</v>
      </c>
      <c r="C1543" s="22" t="s">
        <v>19</v>
      </c>
      <c r="D1543" s="21" t="s">
        <v>3352</v>
      </c>
      <c r="E1543" s="21" t="s">
        <v>3353</v>
      </c>
      <c r="F1543" s="21" t="s">
        <v>95</v>
      </c>
      <c r="G1543" s="22" t="s">
        <v>4022</v>
      </c>
      <c r="H1543" s="23">
        <v>106800</v>
      </c>
      <c r="I1543" s="22" t="s">
        <v>401</v>
      </c>
      <c r="J1543" s="22" t="s">
        <v>402</v>
      </c>
      <c r="K1543" s="22" t="s">
        <v>403</v>
      </c>
      <c r="L1543" s="58"/>
    </row>
    <row r="1544" spans="1:12" ht="30.15" x14ac:dyDescent="0.3">
      <c r="A1544" s="19">
        <v>41</v>
      </c>
      <c r="B1544" s="20" t="s">
        <v>510</v>
      </c>
      <c r="C1544" s="22" t="s">
        <v>19</v>
      </c>
      <c r="D1544" s="21" t="s">
        <v>3401</v>
      </c>
      <c r="E1544" s="21" t="s">
        <v>3402</v>
      </c>
      <c r="F1544" s="21" t="s">
        <v>95</v>
      </c>
      <c r="G1544" s="22" t="s">
        <v>4022</v>
      </c>
      <c r="H1544" s="23">
        <v>106800</v>
      </c>
      <c r="I1544" s="22" t="s">
        <v>442</v>
      </c>
      <c r="J1544" s="22" t="s">
        <v>520</v>
      </c>
      <c r="K1544" s="22" t="s">
        <v>27</v>
      </c>
      <c r="L1544" s="58"/>
    </row>
    <row r="1545" spans="1:12" ht="30.15" x14ac:dyDescent="0.3">
      <c r="A1545" s="19">
        <v>41</v>
      </c>
      <c r="B1545" s="20" t="s">
        <v>398</v>
      </c>
      <c r="C1545" s="22" t="s">
        <v>19</v>
      </c>
      <c r="D1545" s="21" t="s">
        <v>3356</v>
      </c>
      <c r="E1545" s="21" t="s">
        <v>3357</v>
      </c>
      <c r="F1545" s="21" t="s">
        <v>95</v>
      </c>
      <c r="G1545" s="22" t="s">
        <v>4022</v>
      </c>
      <c r="H1545" s="23">
        <v>107749</v>
      </c>
      <c r="I1545" s="22" t="s">
        <v>401</v>
      </c>
      <c r="J1545" s="22" t="s">
        <v>412</v>
      </c>
      <c r="K1545" s="22" t="s">
        <v>403</v>
      </c>
      <c r="L1545" s="58"/>
    </row>
    <row r="1546" spans="1:12" ht="30.15" x14ac:dyDescent="0.3">
      <c r="A1546" s="19">
        <v>41</v>
      </c>
      <c r="B1546" s="20" t="s">
        <v>510</v>
      </c>
      <c r="C1546" s="22" t="s">
        <v>19</v>
      </c>
      <c r="D1546" s="21" t="s">
        <v>3397</v>
      </c>
      <c r="E1546" s="21" t="s">
        <v>3398</v>
      </c>
      <c r="F1546" s="21" t="s">
        <v>95</v>
      </c>
      <c r="G1546" s="22" t="s">
        <v>4022</v>
      </c>
      <c r="H1546" s="23">
        <v>108000</v>
      </c>
      <c r="I1546" s="22" t="s">
        <v>442</v>
      </c>
      <c r="J1546" s="22" t="s">
        <v>520</v>
      </c>
      <c r="K1546" s="22" t="s">
        <v>27</v>
      </c>
      <c r="L1546" s="58"/>
    </row>
    <row r="1547" spans="1:12" x14ac:dyDescent="0.3">
      <c r="A1547" s="19">
        <v>41</v>
      </c>
      <c r="B1547" s="20" t="s">
        <v>398</v>
      </c>
      <c r="C1547" s="22" t="s">
        <v>19</v>
      </c>
      <c r="D1547" s="21" t="s">
        <v>3360</v>
      </c>
      <c r="E1547" s="21" t="s">
        <v>3361</v>
      </c>
      <c r="F1547" s="21" t="s">
        <v>95</v>
      </c>
      <c r="G1547" s="22" t="s">
        <v>4022</v>
      </c>
      <c r="H1547" s="23">
        <v>110400</v>
      </c>
      <c r="I1547" s="22" t="s">
        <v>449</v>
      </c>
      <c r="J1547" s="22" t="s">
        <v>449</v>
      </c>
      <c r="K1547" s="22" t="s">
        <v>403</v>
      </c>
      <c r="L1547" s="58"/>
    </row>
    <row r="1548" spans="1:12" x14ac:dyDescent="0.3">
      <c r="A1548" s="19">
        <v>41</v>
      </c>
      <c r="B1548" s="20" t="s">
        <v>398</v>
      </c>
      <c r="C1548" s="22" t="s">
        <v>19</v>
      </c>
      <c r="D1548" s="21" t="s">
        <v>3386</v>
      </c>
      <c r="E1548" s="21" t="s">
        <v>3387</v>
      </c>
      <c r="F1548" s="21" t="s">
        <v>95</v>
      </c>
      <c r="G1548" s="22" t="s">
        <v>4022</v>
      </c>
      <c r="H1548" s="23">
        <v>110400</v>
      </c>
      <c r="I1548" s="22" t="s">
        <v>406</v>
      </c>
      <c r="J1548" s="22" t="s">
        <v>412</v>
      </c>
      <c r="K1548" s="22" t="s">
        <v>27</v>
      </c>
      <c r="L1548" s="58"/>
    </row>
    <row r="1549" spans="1:12" x14ac:dyDescent="0.3">
      <c r="A1549" s="19">
        <v>41</v>
      </c>
      <c r="B1549" s="20" t="s">
        <v>398</v>
      </c>
      <c r="C1549" s="22" t="s">
        <v>19</v>
      </c>
      <c r="D1549" s="21" t="s">
        <v>3358</v>
      </c>
      <c r="E1549" s="21" t="s">
        <v>3359</v>
      </c>
      <c r="F1549" s="21" t="s">
        <v>95</v>
      </c>
      <c r="G1549" s="22" t="s">
        <v>4022</v>
      </c>
      <c r="H1549" s="23">
        <v>112800</v>
      </c>
      <c r="I1549" s="22" t="s">
        <v>401</v>
      </c>
      <c r="J1549" s="22" t="s">
        <v>402</v>
      </c>
      <c r="K1549" s="22" t="s">
        <v>403</v>
      </c>
      <c r="L1549" s="58"/>
    </row>
    <row r="1550" spans="1:12" ht="30.15" x14ac:dyDescent="0.3">
      <c r="A1550" s="19">
        <v>41</v>
      </c>
      <c r="B1550" s="20" t="s">
        <v>398</v>
      </c>
      <c r="C1550" s="22" t="s">
        <v>1011</v>
      </c>
      <c r="D1550" s="21" t="s">
        <v>3378</v>
      </c>
      <c r="E1550" s="21" t="s">
        <v>3379</v>
      </c>
      <c r="F1550" s="21" t="s">
        <v>95</v>
      </c>
      <c r="G1550" s="22" t="s">
        <v>4022</v>
      </c>
      <c r="H1550" s="23">
        <v>113668</v>
      </c>
      <c r="I1550" s="22" t="s">
        <v>437</v>
      </c>
      <c r="J1550" s="22" t="s">
        <v>402</v>
      </c>
      <c r="K1550" s="22" t="s">
        <v>403</v>
      </c>
      <c r="L1550" s="58"/>
    </row>
    <row r="1551" spans="1:12" ht="30.15" x14ac:dyDescent="0.3">
      <c r="A1551" s="19">
        <v>41</v>
      </c>
      <c r="B1551" s="20" t="s">
        <v>398</v>
      </c>
      <c r="C1551" s="22" t="s">
        <v>19</v>
      </c>
      <c r="D1551" s="21" t="s">
        <v>3350</v>
      </c>
      <c r="E1551" s="21" t="s">
        <v>3351</v>
      </c>
      <c r="F1551" s="21" t="s">
        <v>95</v>
      </c>
      <c r="G1551" s="22" t="s">
        <v>4022</v>
      </c>
      <c r="H1551" s="23">
        <v>114000</v>
      </c>
      <c r="I1551" s="22" t="s">
        <v>401</v>
      </c>
      <c r="J1551" s="22" t="s">
        <v>422</v>
      </c>
      <c r="K1551" s="22" t="s">
        <v>403</v>
      </c>
      <c r="L1551" s="58"/>
    </row>
    <row r="1552" spans="1:12" ht="30.15" x14ac:dyDescent="0.3">
      <c r="A1552" s="19">
        <v>41</v>
      </c>
      <c r="B1552" s="20" t="s">
        <v>510</v>
      </c>
      <c r="C1552" s="22" t="s">
        <v>19</v>
      </c>
      <c r="D1552" s="21" t="s">
        <v>3399</v>
      </c>
      <c r="E1552" s="21" t="s">
        <v>3400</v>
      </c>
      <c r="F1552" s="21" t="s">
        <v>95</v>
      </c>
      <c r="G1552" s="22" t="s">
        <v>4022</v>
      </c>
      <c r="H1552" s="23">
        <v>117120</v>
      </c>
      <c r="I1552" s="22" t="s">
        <v>401</v>
      </c>
      <c r="J1552" s="22" t="s">
        <v>520</v>
      </c>
      <c r="K1552" s="22" t="s">
        <v>27</v>
      </c>
      <c r="L1552" s="58"/>
    </row>
    <row r="1553" spans="1:12" ht="30.15" x14ac:dyDescent="0.3">
      <c r="A1553" s="19">
        <v>41</v>
      </c>
      <c r="B1553" s="20" t="s">
        <v>510</v>
      </c>
      <c r="C1553" s="22" t="s">
        <v>19</v>
      </c>
      <c r="D1553" s="21" t="s">
        <v>3403</v>
      </c>
      <c r="E1553" s="21" t="s">
        <v>3404</v>
      </c>
      <c r="F1553" s="21" t="s">
        <v>95</v>
      </c>
      <c r="G1553" s="22" t="s">
        <v>4022</v>
      </c>
      <c r="H1553" s="23">
        <v>120520</v>
      </c>
      <c r="I1553" s="22" t="s">
        <v>442</v>
      </c>
      <c r="J1553" s="22" t="s">
        <v>422</v>
      </c>
      <c r="K1553" s="22" t="s">
        <v>27</v>
      </c>
      <c r="L1553" s="58"/>
    </row>
    <row r="1554" spans="1:12" x14ac:dyDescent="0.3">
      <c r="A1554" s="19">
        <v>41</v>
      </c>
      <c r="B1554" s="20" t="s">
        <v>398</v>
      </c>
      <c r="C1554" s="22" t="s">
        <v>19</v>
      </c>
      <c r="D1554" s="21" t="s">
        <v>3344</v>
      </c>
      <c r="E1554" s="21" t="s">
        <v>3345</v>
      </c>
      <c r="F1554" s="21" t="s">
        <v>95</v>
      </c>
      <c r="G1554" s="22" t="s">
        <v>4022</v>
      </c>
      <c r="H1554" s="23">
        <v>121200</v>
      </c>
      <c r="I1554" s="22" t="s">
        <v>401</v>
      </c>
      <c r="J1554" s="22" t="s">
        <v>422</v>
      </c>
      <c r="K1554" s="22" t="s">
        <v>403</v>
      </c>
      <c r="L1554" s="58"/>
    </row>
    <row r="1555" spans="1:12" x14ac:dyDescent="0.3">
      <c r="A1555" s="19">
        <v>41</v>
      </c>
      <c r="B1555" s="20" t="s">
        <v>510</v>
      </c>
      <c r="C1555" s="22" t="s">
        <v>517</v>
      </c>
      <c r="D1555" s="21" t="s">
        <v>3388</v>
      </c>
      <c r="E1555" s="21" t="s">
        <v>3389</v>
      </c>
      <c r="F1555" s="21" t="s">
        <v>95</v>
      </c>
      <c r="G1555" s="22" t="s">
        <v>4022</v>
      </c>
      <c r="H1555" s="23">
        <v>124500</v>
      </c>
      <c r="I1555" s="22" t="s">
        <v>421</v>
      </c>
      <c r="J1555" s="22" t="s">
        <v>520</v>
      </c>
      <c r="K1555" s="22" t="s">
        <v>403</v>
      </c>
      <c r="L1555" s="58"/>
    </row>
    <row r="1556" spans="1:12" ht="30.15" x14ac:dyDescent="0.3">
      <c r="A1556" s="19">
        <v>41</v>
      </c>
      <c r="B1556" s="20" t="s">
        <v>398</v>
      </c>
      <c r="C1556" s="22" t="s">
        <v>19</v>
      </c>
      <c r="D1556" s="21" t="s">
        <v>3366</v>
      </c>
      <c r="E1556" s="21" t="s">
        <v>3367</v>
      </c>
      <c r="F1556" s="21" t="s">
        <v>95</v>
      </c>
      <c r="G1556" s="22" t="s">
        <v>4022</v>
      </c>
      <c r="H1556" s="23">
        <v>157200</v>
      </c>
      <c r="I1556" s="22" t="s">
        <v>442</v>
      </c>
      <c r="J1556" s="22" t="s">
        <v>402</v>
      </c>
      <c r="K1556" s="22" t="s">
        <v>403</v>
      </c>
      <c r="L1556" s="58"/>
    </row>
    <row r="1557" spans="1:12" x14ac:dyDescent="0.3">
      <c r="A1557" s="19">
        <v>41</v>
      </c>
      <c r="B1557" s="20" t="s">
        <v>398</v>
      </c>
      <c r="C1557" s="22" t="s">
        <v>19</v>
      </c>
      <c r="D1557" s="21" t="s">
        <v>3368</v>
      </c>
      <c r="E1557" s="21" t="s">
        <v>3369</v>
      </c>
      <c r="F1557" s="21" t="s">
        <v>95</v>
      </c>
      <c r="G1557" s="22" t="s">
        <v>4022</v>
      </c>
      <c r="H1557" s="23">
        <v>187200</v>
      </c>
      <c r="I1557" s="22" t="s">
        <v>401</v>
      </c>
      <c r="J1557" s="22" t="s">
        <v>412</v>
      </c>
      <c r="K1557" s="22" t="s">
        <v>403</v>
      </c>
      <c r="L1557" s="58"/>
    </row>
    <row r="1558" spans="1:12" x14ac:dyDescent="0.3">
      <c r="A1558" s="19">
        <v>41</v>
      </c>
      <c r="B1558" s="20" t="s">
        <v>398</v>
      </c>
      <c r="C1558" s="22" t="s">
        <v>19</v>
      </c>
      <c r="D1558" s="21" t="s">
        <v>3346</v>
      </c>
      <c r="E1558" s="21" t="s">
        <v>3347</v>
      </c>
      <c r="F1558" s="21" t="s">
        <v>95</v>
      </c>
      <c r="G1558" s="22" t="s">
        <v>4022</v>
      </c>
      <c r="H1558" s="23">
        <v>196800</v>
      </c>
      <c r="I1558" s="22" t="s">
        <v>401</v>
      </c>
      <c r="J1558" s="22" t="s">
        <v>412</v>
      </c>
      <c r="K1558" s="22" t="s">
        <v>403</v>
      </c>
      <c r="L1558" s="58"/>
    </row>
    <row r="1559" spans="1:12" ht="30.15" x14ac:dyDescent="0.3">
      <c r="A1559" s="19">
        <v>41</v>
      </c>
      <c r="B1559" s="20" t="s">
        <v>398</v>
      </c>
      <c r="C1559" s="22" t="s">
        <v>1270</v>
      </c>
      <c r="D1559" s="21" t="s">
        <v>3334</v>
      </c>
      <c r="E1559" s="21" t="s">
        <v>3335</v>
      </c>
      <c r="F1559" s="21" t="s">
        <v>95</v>
      </c>
      <c r="G1559" s="22" t="s">
        <v>4022</v>
      </c>
      <c r="H1559" s="23">
        <v>210444</v>
      </c>
      <c r="I1559" s="22" t="s">
        <v>442</v>
      </c>
      <c r="J1559" s="22" t="s">
        <v>402</v>
      </c>
      <c r="K1559" s="22" t="s">
        <v>403</v>
      </c>
      <c r="L1559" s="58"/>
    </row>
    <row r="1560" spans="1:12" ht="30.15" x14ac:dyDescent="0.3">
      <c r="A1560" s="19">
        <v>41</v>
      </c>
      <c r="B1560" s="20" t="s">
        <v>398</v>
      </c>
      <c r="C1560" s="22" t="s">
        <v>19</v>
      </c>
      <c r="D1560" s="21" t="s">
        <v>3364</v>
      </c>
      <c r="E1560" s="21" t="s">
        <v>3365</v>
      </c>
      <c r="F1560" s="21" t="s">
        <v>95</v>
      </c>
      <c r="G1560" s="22" t="s">
        <v>4022</v>
      </c>
      <c r="H1560" s="23">
        <v>228000</v>
      </c>
      <c r="I1560" s="22" t="s">
        <v>442</v>
      </c>
      <c r="J1560" s="22" t="s">
        <v>412</v>
      </c>
      <c r="K1560" s="22" t="s">
        <v>403</v>
      </c>
      <c r="L1560" s="58"/>
    </row>
    <row r="1561" spans="1:12" x14ac:dyDescent="0.3">
      <c r="A1561" s="19">
        <v>42</v>
      </c>
      <c r="B1561" s="20" t="s">
        <v>398</v>
      </c>
      <c r="C1561" s="22" t="s">
        <v>517</v>
      </c>
      <c r="D1561" s="21" t="s">
        <v>3417</v>
      </c>
      <c r="E1561" s="21" t="s">
        <v>3418</v>
      </c>
      <c r="F1561" s="21" t="s">
        <v>95</v>
      </c>
      <c r="G1561" s="22" t="s">
        <v>4022</v>
      </c>
      <c r="H1561" s="23">
        <v>12000</v>
      </c>
      <c r="I1561" s="22" t="s">
        <v>406</v>
      </c>
      <c r="J1561" s="22" t="s">
        <v>402</v>
      </c>
      <c r="K1561" s="22" t="s">
        <v>403</v>
      </c>
      <c r="L1561" s="58"/>
    </row>
    <row r="1562" spans="1:12" ht="30.15" x14ac:dyDescent="0.3">
      <c r="A1562" s="19">
        <v>42</v>
      </c>
      <c r="B1562" s="20" t="s">
        <v>398</v>
      </c>
      <c r="C1562" s="22" t="s">
        <v>355</v>
      </c>
      <c r="D1562" s="21" t="s">
        <v>3405</v>
      </c>
      <c r="E1562" s="21" t="s">
        <v>3406</v>
      </c>
      <c r="F1562" s="21" t="s">
        <v>95</v>
      </c>
      <c r="G1562" s="22" t="s">
        <v>4022</v>
      </c>
      <c r="H1562" s="23">
        <v>12329</v>
      </c>
      <c r="I1562" s="22" t="s">
        <v>437</v>
      </c>
      <c r="J1562" s="22" t="s">
        <v>402</v>
      </c>
      <c r="K1562" s="22" t="s">
        <v>403</v>
      </c>
      <c r="L1562" s="58"/>
    </row>
    <row r="1563" spans="1:12" ht="30.15" x14ac:dyDescent="0.3">
      <c r="A1563" s="19">
        <v>42</v>
      </c>
      <c r="B1563" s="20" t="s">
        <v>398</v>
      </c>
      <c r="C1563" s="22" t="s">
        <v>51</v>
      </c>
      <c r="D1563" s="21" t="s">
        <v>3465</v>
      </c>
      <c r="E1563" s="21" t="s">
        <v>3466</v>
      </c>
      <c r="F1563" s="21" t="s">
        <v>95</v>
      </c>
      <c r="G1563" s="22" t="s">
        <v>4022</v>
      </c>
      <c r="H1563" s="23">
        <v>15792</v>
      </c>
      <c r="I1563" s="22" t="s">
        <v>437</v>
      </c>
      <c r="J1563" s="22" t="s">
        <v>422</v>
      </c>
      <c r="K1563" s="22" t="s">
        <v>403</v>
      </c>
      <c r="L1563" s="58"/>
    </row>
    <row r="1564" spans="1:12" x14ac:dyDescent="0.3">
      <c r="A1564" s="19">
        <v>42</v>
      </c>
      <c r="B1564" s="20" t="s">
        <v>398</v>
      </c>
      <c r="C1564" s="22" t="s">
        <v>517</v>
      </c>
      <c r="D1564" s="21" t="s">
        <v>3421</v>
      </c>
      <c r="E1564" s="21" t="s">
        <v>3422</v>
      </c>
      <c r="F1564" s="21" t="s">
        <v>95</v>
      </c>
      <c r="G1564" s="22" t="s">
        <v>4022</v>
      </c>
      <c r="H1564" s="23">
        <v>18000</v>
      </c>
      <c r="I1564" s="22" t="s">
        <v>421</v>
      </c>
      <c r="J1564" s="22" t="s">
        <v>407</v>
      </c>
      <c r="K1564" s="22" t="s">
        <v>403</v>
      </c>
      <c r="L1564" s="58"/>
    </row>
    <row r="1565" spans="1:12" x14ac:dyDescent="0.3">
      <c r="A1565" s="19">
        <v>42</v>
      </c>
      <c r="B1565" s="20" t="s">
        <v>398</v>
      </c>
      <c r="C1565" s="22" t="s">
        <v>570</v>
      </c>
      <c r="D1565" s="21" t="s">
        <v>3453</v>
      </c>
      <c r="E1565" s="21" t="s">
        <v>3454</v>
      </c>
      <c r="F1565" s="21" t="s">
        <v>95</v>
      </c>
      <c r="G1565" s="22" t="s">
        <v>4022</v>
      </c>
      <c r="H1565" s="23">
        <v>20500</v>
      </c>
      <c r="I1565" s="22" t="s">
        <v>407</v>
      </c>
      <c r="J1565" s="22" t="s">
        <v>412</v>
      </c>
      <c r="K1565" s="22" t="s">
        <v>403</v>
      </c>
      <c r="L1565" s="58"/>
    </row>
    <row r="1566" spans="1:12" x14ac:dyDescent="0.3">
      <c r="A1566" s="19">
        <v>42</v>
      </c>
      <c r="B1566" s="20" t="s">
        <v>398</v>
      </c>
      <c r="C1566" s="22" t="s">
        <v>517</v>
      </c>
      <c r="D1566" s="21" t="s">
        <v>3419</v>
      </c>
      <c r="E1566" s="21" t="s">
        <v>3420</v>
      </c>
      <c r="F1566" s="21" t="s">
        <v>95</v>
      </c>
      <c r="G1566" s="22" t="s">
        <v>4022</v>
      </c>
      <c r="H1566" s="23">
        <v>21600</v>
      </c>
      <c r="I1566" s="22" t="s">
        <v>421</v>
      </c>
      <c r="J1566" s="22" t="s">
        <v>407</v>
      </c>
      <c r="K1566" s="22" t="s">
        <v>403</v>
      </c>
      <c r="L1566" s="58"/>
    </row>
    <row r="1567" spans="1:12" ht="30.15" x14ac:dyDescent="0.3">
      <c r="A1567" s="19">
        <v>42</v>
      </c>
      <c r="B1567" s="20" t="s">
        <v>398</v>
      </c>
      <c r="C1567" s="22" t="s">
        <v>355</v>
      </c>
      <c r="D1567" s="21" t="s">
        <v>3407</v>
      </c>
      <c r="E1567" s="21" t="s">
        <v>3408</v>
      </c>
      <c r="F1567" s="21" t="s">
        <v>95</v>
      </c>
      <c r="G1567" s="22" t="s">
        <v>4022</v>
      </c>
      <c r="H1567" s="23">
        <v>24558</v>
      </c>
      <c r="I1567" s="22" t="s">
        <v>437</v>
      </c>
      <c r="J1567" s="22" t="s">
        <v>412</v>
      </c>
      <c r="K1567" s="22" t="s">
        <v>403</v>
      </c>
      <c r="L1567" s="58"/>
    </row>
    <row r="1568" spans="1:12" x14ac:dyDescent="0.3">
      <c r="A1568" s="19">
        <v>42</v>
      </c>
      <c r="B1568" s="20" t="s">
        <v>398</v>
      </c>
      <c r="C1568" s="22" t="s">
        <v>517</v>
      </c>
      <c r="D1568" s="21" t="s">
        <v>3423</v>
      </c>
      <c r="E1568" s="21" t="s">
        <v>3424</v>
      </c>
      <c r="F1568" s="21" t="s">
        <v>95</v>
      </c>
      <c r="G1568" s="22" t="s">
        <v>4022</v>
      </c>
      <c r="H1568" s="23">
        <v>24900</v>
      </c>
      <c r="I1568" s="22" t="s">
        <v>406</v>
      </c>
      <c r="J1568" s="22" t="s">
        <v>402</v>
      </c>
      <c r="K1568" s="22" t="s">
        <v>403</v>
      </c>
      <c r="L1568" s="58"/>
    </row>
    <row r="1569" spans="1:12" x14ac:dyDescent="0.3">
      <c r="A1569" s="19">
        <v>42</v>
      </c>
      <c r="B1569" s="20" t="s">
        <v>398</v>
      </c>
      <c r="C1569" s="22" t="s">
        <v>517</v>
      </c>
      <c r="D1569" s="21" t="s">
        <v>3413</v>
      </c>
      <c r="E1569" s="21" t="s">
        <v>3414</v>
      </c>
      <c r="F1569" s="21" t="s">
        <v>95</v>
      </c>
      <c r="G1569" s="22" t="s">
        <v>4022</v>
      </c>
      <c r="H1569" s="23">
        <v>28545</v>
      </c>
      <c r="I1569" s="22" t="s">
        <v>401</v>
      </c>
      <c r="J1569" s="22" t="s">
        <v>412</v>
      </c>
      <c r="K1569" s="22" t="s">
        <v>403</v>
      </c>
      <c r="L1569" s="58"/>
    </row>
    <row r="1570" spans="1:12" x14ac:dyDescent="0.3">
      <c r="A1570" s="19">
        <v>42</v>
      </c>
      <c r="B1570" s="20" t="s">
        <v>398</v>
      </c>
      <c r="C1570" s="22" t="s">
        <v>51</v>
      </c>
      <c r="D1570" s="21" t="s">
        <v>3467</v>
      </c>
      <c r="E1570" s="21" t="s">
        <v>3468</v>
      </c>
      <c r="F1570" s="21" t="s">
        <v>95</v>
      </c>
      <c r="G1570" s="22" t="s">
        <v>4022</v>
      </c>
      <c r="H1570" s="23">
        <v>30160</v>
      </c>
      <c r="I1570" s="22" t="s">
        <v>407</v>
      </c>
      <c r="J1570" s="22" t="s">
        <v>412</v>
      </c>
      <c r="K1570" s="22" t="s">
        <v>403</v>
      </c>
      <c r="L1570" s="58"/>
    </row>
    <row r="1571" spans="1:12" ht="30.15" x14ac:dyDescent="0.3">
      <c r="A1571" s="19">
        <v>42</v>
      </c>
      <c r="B1571" s="20" t="s">
        <v>398</v>
      </c>
      <c r="C1571" s="22" t="s">
        <v>87</v>
      </c>
      <c r="D1571" s="21" t="s">
        <v>3455</v>
      </c>
      <c r="E1571" s="21" t="s">
        <v>3456</v>
      </c>
      <c r="F1571" s="21" t="s">
        <v>95</v>
      </c>
      <c r="G1571" s="22" t="s">
        <v>4022</v>
      </c>
      <c r="H1571" s="23">
        <v>41800</v>
      </c>
      <c r="I1571" s="22" t="s">
        <v>437</v>
      </c>
      <c r="J1571" s="22" t="s">
        <v>407</v>
      </c>
      <c r="K1571" s="22" t="s">
        <v>403</v>
      </c>
      <c r="L1571" s="58"/>
    </row>
    <row r="1572" spans="1:12" ht="30.15" x14ac:dyDescent="0.3">
      <c r="A1572" s="19">
        <v>42</v>
      </c>
      <c r="B1572" s="20" t="s">
        <v>510</v>
      </c>
      <c r="C1572" s="22" t="s">
        <v>124</v>
      </c>
      <c r="D1572" s="21" t="s">
        <v>3471</v>
      </c>
      <c r="E1572" s="21" t="s">
        <v>3472</v>
      </c>
      <c r="F1572" s="21" t="s">
        <v>95</v>
      </c>
      <c r="G1572" s="22"/>
      <c r="H1572" s="23">
        <v>47000</v>
      </c>
      <c r="I1572" s="22" t="s">
        <v>442</v>
      </c>
      <c r="J1572" s="22" t="s">
        <v>512</v>
      </c>
      <c r="K1572" s="22" t="s">
        <v>403</v>
      </c>
      <c r="L1572" s="58"/>
    </row>
    <row r="1573" spans="1:12" x14ac:dyDescent="0.3">
      <c r="A1573" s="19">
        <v>42</v>
      </c>
      <c r="B1573" s="20" t="s">
        <v>398</v>
      </c>
      <c r="C1573" s="22" t="s">
        <v>87</v>
      </c>
      <c r="D1573" s="21" t="s">
        <v>3459</v>
      </c>
      <c r="E1573" s="21" t="s">
        <v>3460</v>
      </c>
      <c r="F1573" s="21" t="s">
        <v>95</v>
      </c>
      <c r="G1573" s="22" t="s">
        <v>4022</v>
      </c>
      <c r="H1573" s="23">
        <v>59260</v>
      </c>
      <c r="I1573" s="22" t="s">
        <v>406</v>
      </c>
      <c r="J1573" s="22" t="s">
        <v>402</v>
      </c>
      <c r="K1573" s="22" t="s">
        <v>403</v>
      </c>
      <c r="L1573" s="58"/>
    </row>
    <row r="1574" spans="1:12" x14ac:dyDescent="0.3">
      <c r="A1574" s="19">
        <v>42</v>
      </c>
      <c r="B1574" s="20" t="s">
        <v>510</v>
      </c>
      <c r="C1574" s="22" t="s">
        <v>19</v>
      </c>
      <c r="D1574" s="21" t="s">
        <v>3475</v>
      </c>
      <c r="E1574" s="21" t="s">
        <v>3476</v>
      </c>
      <c r="F1574" s="21" t="s">
        <v>95</v>
      </c>
      <c r="G1574" s="22" t="s">
        <v>4022</v>
      </c>
      <c r="H1574" s="23">
        <v>63462</v>
      </c>
      <c r="I1574" s="22" t="s">
        <v>3477</v>
      </c>
      <c r="J1574" s="22" t="s">
        <v>520</v>
      </c>
      <c r="K1574" s="22" t="s">
        <v>403</v>
      </c>
      <c r="L1574" s="58"/>
    </row>
    <row r="1575" spans="1:12" ht="30.15" x14ac:dyDescent="0.3">
      <c r="A1575" s="19">
        <v>42</v>
      </c>
      <c r="B1575" s="20" t="s">
        <v>398</v>
      </c>
      <c r="C1575" s="22" t="s">
        <v>517</v>
      </c>
      <c r="D1575" s="21" t="s">
        <v>3411</v>
      </c>
      <c r="E1575" s="21" t="s">
        <v>3412</v>
      </c>
      <c r="F1575" s="21" t="s">
        <v>95</v>
      </c>
      <c r="G1575" s="22" t="s">
        <v>4022</v>
      </c>
      <c r="H1575" s="23">
        <v>72000</v>
      </c>
      <c r="I1575" s="22" t="s">
        <v>407</v>
      </c>
      <c r="J1575" s="22" t="s">
        <v>407</v>
      </c>
      <c r="K1575" s="22" t="s">
        <v>403</v>
      </c>
      <c r="L1575" s="58"/>
    </row>
    <row r="1576" spans="1:12" x14ac:dyDescent="0.3">
      <c r="A1576" s="19">
        <v>42</v>
      </c>
      <c r="B1576" s="20" t="s">
        <v>510</v>
      </c>
      <c r="C1576" s="22" t="s">
        <v>32</v>
      </c>
      <c r="D1576" s="21" t="s">
        <v>3484</v>
      </c>
      <c r="E1576" s="21" t="s">
        <v>3485</v>
      </c>
      <c r="F1576" s="21" t="s">
        <v>95</v>
      </c>
      <c r="G1576" s="22" t="s">
        <v>4022</v>
      </c>
      <c r="H1576" s="23">
        <v>72000</v>
      </c>
      <c r="I1576" s="22" t="s">
        <v>401</v>
      </c>
      <c r="J1576" s="22" t="s">
        <v>520</v>
      </c>
      <c r="K1576" s="22" t="s">
        <v>403</v>
      </c>
      <c r="L1576" s="58" t="s">
        <v>4040</v>
      </c>
    </row>
    <row r="1577" spans="1:12" ht="30.15" x14ac:dyDescent="0.3">
      <c r="A1577" s="19">
        <v>42</v>
      </c>
      <c r="B1577" s="20" t="s">
        <v>398</v>
      </c>
      <c r="C1577" s="22" t="s">
        <v>161</v>
      </c>
      <c r="D1577" s="21" t="s">
        <v>3463</v>
      </c>
      <c r="E1577" s="21" t="s">
        <v>3464</v>
      </c>
      <c r="F1577" s="21" t="s">
        <v>95</v>
      </c>
      <c r="G1577" s="22" t="s">
        <v>4022</v>
      </c>
      <c r="H1577" s="23">
        <v>72755</v>
      </c>
      <c r="I1577" s="22" t="s">
        <v>442</v>
      </c>
      <c r="J1577" s="22" t="s">
        <v>412</v>
      </c>
      <c r="K1577" s="22" t="s">
        <v>403</v>
      </c>
      <c r="L1577" s="58"/>
    </row>
    <row r="1578" spans="1:12" x14ac:dyDescent="0.3">
      <c r="A1578" s="19">
        <v>42</v>
      </c>
      <c r="B1578" s="20" t="s">
        <v>510</v>
      </c>
      <c r="C1578" s="22" t="s">
        <v>19</v>
      </c>
      <c r="D1578" s="21" t="s">
        <v>3478</v>
      </c>
      <c r="E1578" s="21" t="s">
        <v>3479</v>
      </c>
      <c r="F1578" s="21" t="s">
        <v>95</v>
      </c>
      <c r="G1578" s="22" t="s">
        <v>4022</v>
      </c>
      <c r="H1578" s="23">
        <v>74400</v>
      </c>
      <c r="I1578" s="22" t="s">
        <v>421</v>
      </c>
      <c r="J1578" s="22" t="s">
        <v>520</v>
      </c>
      <c r="K1578" s="22" t="s">
        <v>403</v>
      </c>
      <c r="L1578" s="58"/>
    </row>
    <row r="1579" spans="1:12" x14ac:dyDescent="0.3">
      <c r="A1579" s="19">
        <v>42</v>
      </c>
      <c r="B1579" s="20" t="s">
        <v>398</v>
      </c>
      <c r="C1579" s="22" t="s">
        <v>124</v>
      </c>
      <c r="D1579" s="21" t="s">
        <v>3410</v>
      </c>
      <c r="E1579" s="21" t="s">
        <v>3409</v>
      </c>
      <c r="F1579" s="21" t="s">
        <v>95</v>
      </c>
      <c r="G1579" s="22" t="s">
        <v>4022</v>
      </c>
      <c r="H1579" s="23">
        <v>81760</v>
      </c>
      <c r="I1579" s="22" t="s">
        <v>407</v>
      </c>
      <c r="J1579" s="22" t="s">
        <v>422</v>
      </c>
      <c r="K1579" s="22" t="s">
        <v>403</v>
      </c>
      <c r="L1579" s="58"/>
    </row>
    <row r="1580" spans="1:12" ht="30.15" x14ac:dyDescent="0.3">
      <c r="A1580" s="19">
        <v>42</v>
      </c>
      <c r="B1580" s="20" t="s">
        <v>510</v>
      </c>
      <c r="C1580" s="22" t="s">
        <v>19</v>
      </c>
      <c r="D1580" s="21" t="s">
        <v>3482</v>
      </c>
      <c r="E1580" s="21" t="s">
        <v>3483</v>
      </c>
      <c r="F1580" s="21" t="s">
        <v>95</v>
      </c>
      <c r="G1580" s="22" t="s">
        <v>4022</v>
      </c>
      <c r="H1580" s="23">
        <v>82314</v>
      </c>
      <c r="I1580" s="22" t="s">
        <v>442</v>
      </c>
      <c r="J1580" s="22" t="s">
        <v>520</v>
      </c>
      <c r="K1580" s="22" t="s">
        <v>403</v>
      </c>
      <c r="L1580" s="58"/>
    </row>
    <row r="1581" spans="1:12" ht="30.15" x14ac:dyDescent="0.3">
      <c r="A1581" s="19">
        <v>42</v>
      </c>
      <c r="B1581" s="20" t="s">
        <v>398</v>
      </c>
      <c r="C1581" s="22" t="s">
        <v>19</v>
      </c>
      <c r="D1581" s="21" t="s">
        <v>3441</v>
      </c>
      <c r="E1581" s="21" t="s">
        <v>3442</v>
      </c>
      <c r="F1581" s="21" t="s">
        <v>95</v>
      </c>
      <c r="G1581" s="22" t="s">
        <v>4022</v>
      </c>
      <c r="H1581" s="23">
        <v>85200</v>
      </c>
      <c r="I1581" s="22" t="s">
        <v>401</v>
      </c>
      <c r="J1581" s="22" t="s">
        <v>402</v>
      </c>
      <c r="K1581" s="22" t="s">
        <v>403</v>
      </c>
      <c r="L1581" s="58"/>
    </row>
    <row r="1582" spans="1:12" x14ac:dyDescent="0.3">
      <c r="A1582" s="19">
        <v>42</v>
      </c>
      <c r="B1582" s="20" t="s">
        <v>398</v>
      </c>
      <c r="C1582" s="22" t="s">
        <v>19</v>
      </c>
      <c r="D1582" s="21" t="s">
        <v>3431</v>
      </c>
      <c r="E1582" s="21" t="s">
        <v>3432</v>
      </c>
      <c r="F1582" s="21" t="s">
        <v>95</v>
      </c>
      <c r="G1582" s="22" t="s">
        <v>4022</v>
      </c>
      <c r="H1582" s="23">
        <v>93600</v>
      </c>
      <c r="I1582" s="22" t="s">
        <v>401</v>
      </c>
      <c r="J1582" s="22" t="s">
        <v>422</v>
      </c>
      <c r="K1582" s="22" t="s">
        <v>403</v>
      </c>
      <c r="L1582" s="58"/>
    </row>
    <row r="1583" spans="1:12" ht="30.15" x14ac:dyDescent="0.3">
      <c r="A1583" s="19">
        <v>42</v>
      </c>
      <c r="B1583" s="20" t="s">
        <v>510</v>
      </c>
      <c r="C1583" s="22" t="s">
        <v>19</v>
      </c>
      <c r="D1583" s="21" t="s">
        <v>3480</v>
      </c>
      <c r="E1583" s="21" t="s">
        <v>3481</v>
      </c>
      <c r="F1583" s="21" t="s">
        <v>95</v>
      </c>
      <c r="G1583" s="22" t="s">
        <v>4022</v>
      </c>
      <c r="H1583" s="23">
        <v>93600</v>
      </c>
      <c r="I1583" s="22" t="s">
        <v>421</v>
      </c>
      <c r="J1583" s="22" t="s">
        <v>520</v>
      </c>
      <c r="K1583" s="22" t="s">
        <v>403</v>
      </c>
      <c r="L1583" s="58"/>
    </row>
    <row r="1584" spans="1:12" ht="30.15" x14ac:dyDescent="0.3">
      <c r="A1584" s="19">
        <v>42</v>
      </c>
      <c r="B1584" s="20" t="s">
        <v>398</v>
      </c>
      <c r="C1584" s="22" t="s">
        <v>19</v>
      </c>
      <c r="D1584" s="21" t="s">
        <v>3433</v>
      </c>
      <c r="E1584" s="21" t="s">
        <v>3434</v>
      </c>
      <c r="F1584" s="21" t="s">
        <v>95</v>
      </c>
      <c r="G1584" s="22" t="s">
        <v>4022</v>
      </c>
      <c r="H1584" s="23">
        <v>94800</v>
      </c>
      <c r="I1584" s="22" t="s">
        <v>437</v>
      </c>
      <c r="J1584" s="22" t="s">
        <v>412</v>
      </c>
      <c r="K1584" s="22" t="s">
        <v>403</v>
      </c>
      <c r="L1584" s="58"/>
    </row>
    <row r="1585" spans="1:12" ht="30.15" x14ac:dyDescent="0.3">
      <c r="A1585" s="19">
        <v>42</v>
      </c>
      <c r="B1585" s="20" t="s">
        <v>398</v>
      </c>
      <c r="C1585" s="22" t="s">
        <v>19</v>
      </c>
      <c r="D1585" s="21" t="s">
        <v>3447</v>
      </c>
      <c r="E1585" s="21" t="s">
        <v>3448</v>
      </c>
      <c r="F1585" s="21" t="s">
        <v>95</v>
      </c>
      <c r="G1585" s="22" t="s">
        <v>4022</v>
      </c>
      <c r="H1585" s="23">
        <v>108000</v>
      </c>
      <c r="I1585" s="22" t="s">
        <v>401</v>
      </c>
      <c r="J1585" s="22" t="s">
        <v>402</v>
      </c>
      <c r="K1585" s="22" t="s">
        <v>403</v>
      </c>
      <c r="L1585" s="58"/>
    </row>
    <row r="1586" spans="1:12" ht="30.15" x14ac:dyDescent="0.3">
      <c r="A1586" s="19">
        <v>42</v>
      </c>
      <c r="B1586" s="20" t="s">
        <v>510</v>
      </c>
      <c r="C1586" s="22" t="s">
        <v>19</v>
      </c>
      <c r="D1586" s="21" t="s">
        <v>3473</v>
      </c>
      <c r="E1586" s="21" t="s">
        <v>3474</v>
      </c>
      <c r="F1586" s="21" t="s">
        <v>95</v>
      </c>
      <c r="G1586" s="22" t="s">
        <v>4022</v>
      </c>
      <c r="H1586" s="23">
        <v>111600</v>
      </c>
      <c r="I1586" s="22" t="s">
        <v>442</v>
      </c>
      <c r="J1586" s="22" t="s">
        <v>520</v>
      </c>
      <c r="K1586" s="22" t="s">
        <v>403</v>
      </c>
      <c r="L1586" s="58"/>
    </row>
    <row r="1587" spans="1:12" ht="30.15" x14ac:dyDescent="0.3">
      <c r="A1587" s="19">
        <v>42</v>
      </c>
      <c r="B1587" s="20" t="s">
        <v>398</v>
      </c>
      <c r="C1587" s="22" t="s">
        <v>19</v>
      </c>
      <c r="D1587" s="21" t="s">
        <v>3445</v>
      </c>
      <c r="E1587" s="21" t="s">
        <v>3446</v>
      </c>
      <c r="F1587" s="21" t="s">
        <v>95</v>
      </c>
      <c r="G1587" s="22" t="s">
        <v>4022</v>
      </c>
      <c r="H1587" s="23">
        <v>112800</v>
      </c>
      <c r="I1587" s="22" t="s">
        <v>437</v>
      </c>
      <c r="J1587" s="22" t="s">
        <v>402</v>
      </c>
      <c r="K1587" s="22" t="s">
        <v>403</v>
      </c>
      <c r="L1587" s="58"/>
    </row>
    <row r="1588" spans="1:12" x14ac:dyDescent="0.3">
      <c r="A1588" s="19">
        <v>42</v>
      </c>
      <c r="B1588" s="20" t="s">
        <v>398</v>
      </c>
      <c r="C1588" s="22" t="s">
        <v>19</v>
      </c>
      <c r="D1588" s="21" t="s">
        <v>3439</v>
      </c>
      <c r="E1588" s="21" t="s">
        <v>3440</v>
      </c>
      <c r="F1588" s="21" t="s">
        <v>95</v>
      </c>
      <c r="G1588" s="22" t="s">
        <v>4022</v>
      </c>
      <c r="H1588" s="23">
        <v>115200</v>
      </c>
      <c r="I1588" s="22" t="s">
        <v>449</v>
      </c>
      <c r="J1588" s="22" t="s">
        <v>449</v>
      </c>
      <c r="K1588" s="22" t="s">
        <v>403</v>
      </c>
      <c r="L1588" s="58"/>
    </row>
    <row r="1589" spans="1:12" x14ac:dyDescent="0.3">
      <c r="A1589" s="19">
        <v>42</v>
      </c>
      <c r="B1589" s="20" t="s">
        <v>398</v>
      </c>
      <c r="C1589" s="22" t="s">
        <v>517</v>
      </c>
      <c r="D1589" s="21" t="s">
        <v>3415</v>
      </c>
      <c r="E1589" s="21" t="s">
        <v>3416</v>
      </c>
      <c r="F1589" s="21" t="s">
        <v>95</v>
      </c>
      <c r="G1589" s="22" t="s">
        <v>4022</v>
      </c>
      <c r="H1589" s="23">
        <v>123910</v>
      </c>
      <c r="I1589" s="22" t="s">
        <v>401</v>
      </c>
      <c r="J1589" s="22" t="s">
        <v>402</v>
      </c>
      <c r="K1589" s="22" t="s">
        <v>403</v>
      </c>
      <c r="L1589" s="58"/>
    </row>
    <row r="1590" spans="1:12" ht="30.15" x14ac:dyDescent="0.3">
      <c r="A1590" s="19">
        <v>42</v>
      </c>
      <c r="B1590" s="20" t="s">
        <v>398</v>
      </c>
      <c r="C1590" s="22" t="s">
        <v>19</v>
      </c>
      <c r="D1590" s="21" t="s">
        <v>3427</v>
      </c>
      <c r="E1590" s="21" t="s">
        <v>3428</v>
      </c>
      <c r="F1590" s="21" t="s">
        <v>95</v>
      </c>
      <c r="G1590" s="22" t="s">
        <v>4022</v>
      </c>
      <c r="H1590" s="23">
        <v>127200</v>
      </c>
      <c r="I1590" s="22" t="s">
        <v>442</v>
      </c>
      <c r="J1590" s="22" t="s">
        <v>422</v>
      </c>
      <c r="K1590" s="22" t="s">
        <v>403</v>
      </c>
      <c r="L1590" s="58"/>
    </row>
    <row r="1591" spans="1:12" ht="30.15" x14ac:dyDescent="0.3">
      <c r="A1591" s="19">
        <v>42</v>
      </c>
      <c r="B1591" s="20" t="s">
        <v>398</v>
      </c>
      <c r="C1591" s="22" t="s">
        <v>19</v>
      </c>
      <c r="D1591" s="21" t="s">
        <v>3435</v>
      </c>
      <c r="E1591" s="21" t="s">
        <v>3436</v>
      </c>
      <c r="F1591" s="21" t="s">
        <v>95</v>
      </c>
      <c r="G1591" s="22" t="s">
        <v>4022</v>
      </c>
      <c r="H1591" s="23">
        <v>130832</v>
      </c>
      <c r="I1591" s="22" t="s">
        <v>437</v>
      </c>
      <c r="J1591" s="22" t="s">
        <v>412</v>
      </c>
      <c r="K1591" s="22" t="s">
        <v>403</v>
      </c>
      <c r="L1591" s="58"/>
    </row>
    <row r="1592" spans="1:12" ht="30.15" x14ac:dyDescent="0.3">
      <c r="A1592" s="19">
        <v>42</v>
      </c>
      <c r="B1592" s="20" t="s">
        <v>398</v>
      </c>
      <c r="C1592" s="22" t="s">
        <v>19</v>
      </c>
      <c r="D1592" s="21" t="s">
        <v>3425</v>
      </c>
      <c r="E1592" s="21" t="s">
        <v>3426</v>
      </c>
      <c r="F1592" s="21" t="s">
        <v>95</v>
      </c>
      <c r="G1592" s="22" t="s">
        <v>4022</v>
      </c>
      <c r="H1592" s="23">
        <v>144000</v>
      </c>
      <c r="I1592" s="22" t="s">
        <v>401</v>
      </c>
      <c r="J1592" s="22" t="s">
        <v>402</v>
      </c>
      <c r="K1592" s="22" t="s">
        <v>403</v>
      </c>
      <c r="L1592" s="58"/>
    </row>
    <row r="1593" spans="1:12" ht="30.15" x14ac:dyDescent="0.3">
      <c r="A1593" s="19">
        <v>42</v>
      </c>
      <c r="B1593" s="20" t="s">
        <v>398</v>
      </c>
      <c r="C1593" s="22" t="s">
        <v>19</v>
      </c>
      <c r="D1593" s="21" t="s">
        <v>3449</v>
      </c>
      <c r="E1593" s="21" t="s">
        <v>3450</v>
      </c>
      <c r="F1593" s="21" t="s">
        <v>95</v>
      </c>
      <c r="G1593" s="22" t="s">
        <v>4022</v>
      </c>
      <c r="H1593" s="23">
        <v>147600</v>
      </c>
      <c r="I1593" s="22" t="s">
        <v>401</v>
      </c>
      <c r="J1593" s="22" t="s">
        <v>422</v>
      </c>
      <c r="K1593" s="22" t="s">
        <v>403</v>
      </c>
      <c r="L1593" s="58"/>
    </row>
    <row r="1594" spans="1:12" x14ac:dyDescent="0.3">
      <c r="A1594" s="19">
        <v>42</v>
      </c>
      <c r="B1594" s="20" t="s">
        <v>398</v>
      </c>
      <c r="C1594" s="22" t="s">
        <v>87</v>
      </c>
      <c r="D1594" s="21" t="s">
        <v>3457</v>
      </c>
      <c r="E1594" s="21" t="s">
        <v>3458</v>
      </c>
      <c r="F1594" s="21" t="s">
        <v>95</v>
      </c>
      <c r="G1594" s="22" t="s">
        <v>4022</v>
      </c>
      <c r="H1594" s="23">
        <v>148473</v>
      </c>
      <c r="I1594" s="22" t="s">
        <v>406</v>
      </c>
      <c r="J1594" s="22" t="s">
        <v>402</v>
      </c>
      <c r="K1594" s="22" t="s">
        <v>403</v>
      </c>
      <c r="L1594" s="58"/>
    </row>
    <row r="1595" spans="1:12" ht="30.15" x14ac:dyDescent="0.3">
      <c r="A1595" s="19">
        <v>42</v>
      </c>
      <c r="B1595" s="20" t="s">
        <v>398</v>
      </c>
      <c r="C1595" s="22" t="s">
        <v>19</v>
      </c>
      <c r="D1595" s="21" t="s">
        <v>3429</v>
      </c>
      <c r="E1595" s="21" t="s">
        <v>3430</v>
      </c>
      <c r="F1595" s="21" t="s">
        <v>95</v>
      </c>
      <c r="G1595" s="22" t="s">
        <v>4022</v>
      </c>
      <c r="H1595" s="23">
        <v>148800</v>
      </c>
      <c r="I1595" s="22" t="s">
        <v>401</v>
      </c>
      <c r="J1595" s="22" t="s">
        <v>412</v>
      </c>
      <c r="K1595" s="22" t="s">
        <v>403</v>
      </c>
      <c r="L1595" s="58"/>
    </row>
    <row r="1596" spans="1:12" x14ac:dyDescent="0.3">
      <c r="A1596" s="19">
        <v>42</v>
      </c>
      <c r="B1596" s="20" t="s">
        <v>398</v>
      </c>
      <c r="C1596" s="22" t="s">
        <v>124</v>
      </c>
      <c r="D1596" s="21" t="s">
        <v>1701</v>
      </c>
      <c r="E1596" s="21" t="s">
        <v>3409</v>
      </c>
      <c r="F1596" s="21" t="s">
        <v>95</v>
      </c>
      <c r="G1596" s="22" t="s">
        <v>4022</v>
      </c>
      <c r="H1596" s="23">
        <v>151256</v>
      </c>
      <c r="I1596" s="22" t="s">
        <v>407</v>
      </c>
      <c r="J1596" s="22" t="s">
        <v>422</v>
      </c>
      <c r="K1596" s="22" t="s">
        <v>403</v>
      </c>
      <c r="L1596" s="58"/>
    </row>
    <row r="1597" spans="1:12" x14ac:dyDescent="0.3">
      <c r="A1597" s="19">
        <v>42</v>
      </c>
      <c r="B1597" s="20" t="s">
        <v>398</v>
      </c>
      <c r="C1597" s="22" t="s">
        <v>19</v>
      </c>
      <c r="D1597" s="21" t="s">
        <v>3469</v>
      </c>
      <c r="E1597" s="21" t="s">
        <v>3470</v>
      </c>
      <c r="F1597" s="21" t="s">
        <v>95</v>
      </c>
      <c r="G1597" s="22" t="s">
        <v>4022</v>
      </c>
      <c r="H1597" s="23">
        <v>155875</v>
      </c>
      <c r="I1597" s="22" t="s">
        <v>406</v>
      </c>
      <c r="J1597" s="22" t="s">
        <v>520</v>
      </c>
      <c r="K1597" s="22" t="s">
        <v>27</v>
      </c>
      <c r="L1597" s="58"/>
    </row>
    <row r="1598" spans="1:12" ht="30.15" x14ac:dyDescent="0.3">
      <c r="A1598" s="19">
        <v>42</v>
      </c>
      <c r="B1598" s="20" t="s">
        <v>398</v>
      </c>
      <c r="C1598" s="22" t="s">
        <v>19</v>
      </c>
      <c r="D1598" s="21" t="s">
        <v>3437</v>
      </c>
      <c r="E1598" s="21" t="s">
        <v>3438</v>
      </c>
      <c r="F1598" s="21" t="s">
        <v>95</v>
      </c>
      <c r="G1598" s="22" t="s">
        <v>4022</v>
      </c>
      <c r="H1598" s="23">
        <v>181200</v>
      </c>
      <c r="I1598" s="22" t="s">
        <v>406</v>
      </c>
      <c r="J1598" s="22" t="s">
        <v>402</v>
      </c>
      <c r="K1598" s="22" t="s">
        <v>403</v>
      </c>
      <c r="L1598" s="58"/>
    </row>
    <row r="1599" spans="1:12" x14ac:dyDescent="0.3">
      <c r="A1599" s="19">
        <v>42</v>
      </c>
      <c r="B1599" s="20" t="s">
        <v>398</v>
      </c>
      <c r="C1599" s="22" t="s">
        <v>19</v>
      </c>
      <c r="D1599" s="21" t="s">
        <v>3443</v>
      </c>
      <c r="E1599" s="21" t="s">
        <v>3444</v>
      </c>
      <c r="F1599" s="21" t="s">
        <v>95</v>
      </c>
      <c r="G1599" s="22" t="s">
        <v>4022</v>
      </c>
      <c r="H1599" s="23">
        <v>195600</v>
      </c>
      <c r="I1599" s="22" t="s">
        <v>401</v>
      </c>
      <c r="J1599" s="22" t="s">
        <v>412</v>
      </c>
      <c r="K1599" s="22" t="s">
        <v>403</v>
      </c>
      <c r="L1599" s="58"/>
    </row>
    <row r="1600" spans="1:12" ht="30.15" x14ac:dyDescent="0.3">
      <c r="A1600" s="19">
        <v>42</v>
      </c>
      <c r="B1600" s="20" t="s">
        <v>510</v>
      </c>
      <c r="C1600" s="22" t="s">
        <v>19</v>
      </c>
      <c r="D1600" s="21" t="s">
        <v>3486</v>
      </c>
      <c r="E1600" s="21" t="s">
        <v>3487</v>
      </c>
      <c r="F1600" s="21" t="s">
        <v>95</v>
      </c>
      <c r="G1600" s="22" t="s">
        <v>4022</v>
      </c>
      <c r="H1600" s="23">
        <v>196402</v>
      </c>
      <c r="I1600" s="22" t="s">
        <v>442</v>
      </c>
      <c r="J1600" s="22" t="s">
        <v>520</v>
      </c>
      <c r="K1600" s="22" t="s">
        <v>27</v>
      </c>
      <c r="L1600" s="58"/>
    </row>
    <row r="1601" spans="1:12" ht="30.15" x14ac:dyDescent="0.3">
      <c r="A1601" s="19">
        <v>42</v>
      </c>
      <c r="B1601" s="20" t="s">
        <v>398</v>
      </c>
      <c r="C1601" s="22" t="s">
        <v>19</v>
      </c>
      <c r="D1601" s="21" t="s">
        <v>3451</v>
      </c>
      <c r="E1601" s="21" t="s">
        <v>3452</v>
      </c>
      <c r="F1601" s="21" t="s">
        <v>95</v>
      </c>
      <c r="G1601" s="22" t="s">
        <v>4022</v>
      </c>
      <c r="H1601" s="23">
        <v>274800</v>
      </c>
      <c r="I1601" s="22" t="s">
        <v>437</v>
      </c>
      <c r="J1601" s="22" t="s">
        <v>422</v>
      </c>
      <c r="K1601" s="22" t="s">
        <v>403</v>
      </c>
      <c r="L1601" s="58"/>
    </row>
    <row r="1602" spans="1:12" x14ac:dyDescent="0.3">
      <c r="A1602" s="19">
        <v>42</v>
      </c>
      <c r="B1602" s="20" t="s">
        <v>398</v>
      </c>
      <c r="C1602" s="22" t="s">
        <v>78</v>
      </c>
      <c r="D1602" s="21" t="s">
        <v>3461</v>
      </c>
      <c r="E1602" s="21" t="s">
        <v>3462</v>
      </c>
      <c r="F1602" s="21" t="s">
        <v>95</v>
      </c>
      <c r="G1602" s="22" t="s">
        <v>4022</v>
      </c>
      <c r="H1602" s="23">
        <v>348000</v>
      </c>
      <c r="I1602" s="22" t="s">
        <v>401</v>
      </c>
      <c r="J1602" s="22" t="s">
        <v>412</v>
      </c>
      <c r="K1602" s="22" t="s">
        <v>403</v>
      </c>
      <c r="L1602" s="58"/>
    </row>
    <row r="1603" spans="1:12" ht="30.15" x14ac:dyDescent="0.3">
      <c r="A1603" s="19">
        <v>43</v>
      </c>
      <c r="B1603" s="20" t="s">
        <v>398</v>
      </c>
      <c r="C1603" s="22" t="s">
        <v>78</v>
      </c>
      <c r="D1603" s="21" t="s">
        <v>3526</v>
      </c>
      <c r="E1603" s="21" t="s">
        <v>3527</v>
      </c>
      <c r="F1603" s="21" t="s">
        <v>95</v>
      </c>
      <c r="G1603" s="22"/>
      <c r="H1603" s="23">
        <v>10350</v>
      </c>
      <c r="I1603" s="22" t="s">
        <v>437</v>
      </c>
      <c r="J1603" s="22" t="s">
        <v>412</v>
      </c>
      <c r="K1603" s="22" t="s">
        <v>403</v>
      </c>
      <c r="L1603" s="58"/>
    </row>
    <row r="1604" spans="1:12" ht="30.15" x14ac:dyDescent="0.3">
      <c r="A1604" s="19">
        <v>43</v>
      </c>
      <c r="B1604" s="20" t="s">
        <v>398</v>
      </c>
      <c r="C1604" s="22" t="s">
        <v>355</v>
      </c>
      <c r="D1604" s="21" t="s">
        <v>3490</v>
      </c>
      <c r="E1604" s="21" t="s">
        <v>3491</v>
      </c>
      <c r="F1604" s="21" t="s">
        <v>95</v>
      </c>
      <c r="G1604" s="22"/>
      <c r="H1604" s="23">
        <v>10521</v>
      </c>
      <c r="I1604" s="22" t="s">
        <v>437</v>
      </c>
      <c r="J1604" s="22" t="s">
        <v>529</v>
      </c>
      <c r="K1604" s="22" t="s">
        <v>403</v>
      </c>
      <c r="L1604" s="58"/>
    </row>
    <row r="1605" spans="1:12" x14ac:dyDescent="0.3">
      <c r="A1605" s="19">
        <v>43</v>
      </c>
      <c r="B1605" s="20" t="s">
        <v>398</v>
      </c>
      <c r="C1605" s="22" t="s">
        <v>124</v>
      </c>
      <c r="D1605" s="21" t="s">
        <v>3495</v>
      </c>
      <c r="E1605" s="21" t="s">
        <v>3496</v>
      </c>
      <c r="F1605" s="21" t="s">
        <v>95</v>
      </c>
      <c r="G1605" s="22"/>
      <c r="H1605" s="23">
        <v>15625</v>
      </c>
      <c r="I1605" s="22" t="s">
        <v>401</v>
      </c>
      <c r="J1605" s="22" t="s">
        <v>402</v>
      </c>
      <c r="K1605" s="22" t="s">
        <v>403</v>
      </c>
      <c r="L1605" s="58"/>
    </row>
    <row r="1606" spans="1:12" ht="30.15" x14ac:dyDescent="0.3">
      <c r="A1606" s="19">
        <v>43</v>
      </c>
      <c r="B1606" s="20" t="s">
        <v>398</v>
      </c>
      <c r="C1606" s="22" t="s">
        <v>355</v>
      </c>
      <c r="D1606" s="21" t="s">
        <v>3488</v>
      </c>
      <c r="E1606" s="21" t="s">
        <v>3489</v>
      </c>
      <c r="F1606" s="21" t="s">
        <v>95</v>
      </c>
      <c r="G1606" s="22"/>
      <c r="H1606" s="23">
        <v>16506</v>
      </c>
      <c r="I1606" s="22" t="s">
        <v>437</v>
      </c>
      <c r="J1606" s="22" t="s">
        <v>412</v>
      </c>
      <c r="K1606" s="22" t="s">
        <v>403</v>
      </c>
      <c r="L1606" s="58"/>
    </row>
    <row r="1607" spans="1:12" x14ac:dyDescent="0.3">
      <c r="A1607" s="19">
        <v>43</v>
      </c>
      <c r="B1607" s="20" t="s">
        <v>398</v>
      </c>
      <c r="C1607" s="22" t="s">
        <v>124</v>
      </c>
      <c r="D1607" s="21" t="s">
        <v>3498</v>
      </c>
      <c r="E1607" s="21" t="s">
        <v>3496</v>
      </c>
      <c r="F1607" s="21" t="s">
        <v>95</v>
      </c>
      <c r="G1607" s="22"/>
      <c r="H1607" s="23">
        <v>17188</v>
      </c>
      <c r="I1607" s="22" t="s">
        <v>401</v>
      </c>
      <c r="J1607" s="22" t="s">
        <v>402</v>
      </c>
      <c r="K1607" s="22" t="s">
        <v>403</v>
      </c>
      <c r="L1607" s="58"/>
    </row>
    <row r="1608" spans="1:12" x14ac:dyDescent="0.3">
      <c r="A1608" s="19">
        <v>43</v>
      </c>
      <c r="B1608" s="20" t="s">
        <v>398</v>
      </c>
      <c r="C1608" s="22" t="s">
        <v>355</v>
      </c>
      <c r="D1608" s="21" t="s">
        <v>3492</v>
      </c>
      <c r="E1608" s="21" t="s">
        <v>3493</v>
      </c>
      <c r="F1608" s="21" t="s">
        <v>95</v>
      </c>
      <c r="G1608" s="22" t="s">
        <v>4022</v>
      </c>
      <c r="H1608" s="23">
        <v>22557</v>
      </c>
      <c r="I1608" s="22" t="s">
        <v>407</v>
      </c>
      <c r="J1608" s="22" t="s">
        <v>412</v>
      </c>
      <c r="K1608" s="22" t="s">
        <v>403</v>
      </c>
      <c r="L1608" s="58"/>
    </row>
    <row r="1609" spans="1:12" x14ac:dyDescent="0.3">
      <c r="A1609" s="19">
        <v>43</v>
      </c>
      <c r="B1609" s="20" t="s">
        <v>398</v>
      </c>
      <c r="C1609" s="22" t="s">
        <v>51</v>
      </c>
      <c r="D1609" s="21" t="s">
        <v>3528</v>
      </c>
      <c r="E1609" s="21" t="s">
        <v>3529</v>
      </c>
      <c r="F1609" s="21" t="s">
        <v>95</v>
      </c>
      <c r="G1609" s="22" t="s">
        <v>4022</v>
      </c>
      <c r="H1609" s="23">
        <v>25000</v>
      </c>
      <c r="I1609" s="22" t="s">
        <v>407</v>
      </c>
      <c r="J1609" s="22" t="s">
        <v>412</v>
      </c>
      <c r="K1609" s="22" t="s">
        <v>403</v>
      </c>
      <c r="L1609" s="58"/>
    </row>
    <row r="1610" spans="1:12" x14ac:dyDescent="0.3">
      <c r="A1610" s="19">
        <v>43</v>
      </c>
      <c r="B1610" s="20" t="s">
        <v>398</v>
      </c>
      <c r="C1610" s="22" t="s">
        <v>124</v>
      </c>
      <c r="D1610" s="21" t="s">
        <v>3497</v>
      </c>
      <c r="E1610" s="21" t="s">
        <v>3496</v>
      </c>
      <c r="F1610" s="21" t="s">
        <v>95</v>
      </c>
      <c r="G1610" s="22"/>
      <c r="H1610" s="23">
        <v>25313</v>
      </c>
      <c r="I1610" s="22" t="s">
        <v>401</v>
      </c>
      <c r="J1610" s="22" t="s">
        <v>402</v>
      </c>
      <c r="K1610" s="22" t="s">
        <v>403</v>
      </c>
      <c r="L1610" s="58"/>
    </row>
    <row r="1611" spans="1:12" ht="30.15" x14ac:dyDescent="0.3">
      <c r="A1611" s="19">
        <v>43</v>
      </c>
      <c r="B1611" s="20" t="s">
        <v>398</v>
      </c>
      <c r="C1611" s="22" t="s">
        <v>19</v>
      </c>
      <c r="D1611" s="21" t="s">
        <v>3506</v>
      </c>
      <c r="E1611" s="21" t="s">
        <v>3507</v>
      </c>
      <c r="F1611" s="21" t="s">
        <v>95</v>
      </c>
      <c r="G1611" s="22"/>
      <c r="H1611" s="23">
        <v>42000</v>
      </c>
      <c r="I1611" s="22" t="s">
        <v>437</v>
      </c>
      <c r="J1611" s="22" t="s">
        <v>412</v>
      </c>
      <c r="K1611" s="22" t="s">
        <v>403</v>
      </c>
      <c r="L1611" s="58"/>
    </row>
    <row r="1612" spans="1:12" x14ac:dyDescent="0.3">
      <c r="A1612" s="19">
        <v>43</v>
      </c>
      <c r="B1612" s="20" t="s">
        <v>398</v>
      </c>
      <c r="C1612" s="22" t="s">
        <v>19</v>
      </c>
      <c r="D1612" s="21" t="s">
        <v>3504</v>
      </c>
      <c r="E1612" s="21" t="s">
        <v>3505</v>
      </c>
      <c r="F1612" s="21" t="s">
        <v>95</v>
      </c>
      <c r="G1612" s="22" t="s">
        <v>4022</v>
      </c>
      <c r="H1612" s="23">
        <v>52516</v>
      </c>
      <c r="I1612" s="22" t="s">
        <v>401</v>
      </c>
      <c r="J1612" s="22" t="s">
        <v>412</v>
      </c>
      <c r="K1612" s="22" t="s">
        <v>403</v>
      </c>
      <c r="L1612" s="58"/>
    </row>
    <row r="1613" spans="1:12" x14ac:dyDescent="0.3">
      <c r="A1613" s="19">
        <v>43</v>
      </c>
      <c r="B1613" s="20" t="s">
        <v>398</v>
      </c>
      <c r="C1613" s="22" t="s">
        <v>19</v>
      </c>
      <c r="D1613" s="21" t="s">
        <v>3514</v>
      </c>
      <c r="E1613" s="21" t="s">
        <v>3515</v>
      </c>
      <c r="F1613" s="21" t="s">
        <v>95</v>
      </c>
      <c r="G1613" s="22"/>
      <c r="H1613" s="23">
        <v>64800</v>
      </c>
      <c r="I1613" s="22" t="s">
        <v>401</v>
      </c>
      <c r="J1613" s="22" t="s">
        <v>402</v>
      </c>
      <c r="K1613" s="22" t="s">
        <v>403</v>
      </c>
      <c r="L1613" s="58"/>
    </row>
    <row r="1614" spans="1:12" ht="30.15" x14ac:dyDescent="0.3">
      <c r="A1614" s="19">
        <v>43</v>
      </c>
      <c r="B1614" s="20" t="s">
        <v>398</v>
      </c>
      <c r="C1614" s="22" t="s">
        <v>19</v>
      </c>
      <c r="D1614" s="21" t="s">
        <v>3508</v>
      </c>
      <c r="E1614" s="21" t="s">
        <v>3509</v>
      </c>
      <c r="F1614" s="21" t="s">
        <v>95</v>
      </c>
      <c r="G1614" s="22" t="s">
        <v>4022</v>
      </c>
      <c r="H1614" s="23">
        <v>66000</v>
      </c>
      <c r="I1614" s="22" t="s">
        <v>442</v>
      </c>
      <c r="J1614" s="22" t="s">
        <v>422</v>
      </c>
      <c r="K1614" s="22" t="s">
        <v>403</v>
      </c>
      <c r="L1614" s="58"/>
    </row>
    <row r="1615" spans="1:12" x14ac:dyDescent="0.3">
      <c r="A1615" s="19">
        <v>43</v>
      </c>
      <c r="B1615" s="20" t="s">
        <v>398</v>
      </c>
      <c r="C1615" s="22" t="s">
        <v>19</v>
      </c>
      <c r="D1615" s="21" t="s">
        <v>3522</v>
      </c>
      <c r="E1615" s="21" t="s">
        <v>3523</v>
      </c>
      <c r="F1615" s="21" t="s">
        <v>95</v>
      </c>
      <c r="G1615" s="22"/>
      <c r="H1615" s="23">
        <v>72150</v>
      </c>
      <c r="I1615" s="22" t="s">
        <v>401</v>
      </c>
      <c r="J1615" s="22" t="s">
        <v>402</v>
      </c>
      <c r="K1615" s="22" t="s">
        <v>403</v>
      </c>
      <c r="L1615" s="58"/>
    </row>
    <row r="1616" spans="1:12" x14ac:dyDescent="0.3">
      <c r="A1616" s="19">
        <v>43</v>
      </c>
      <c r="B1616" s="20" t="s">
        <v>398</v>
      </c>
      <c r="C1616" s="22" t="s">
        <v>124</v>
      </c>
      <c r="D1616" s="21" t="s">
        <v>3499</v>
      </c>
      <c r="E1616" s="21" t="s">
        <v>3496</v>
      </c>
      <c r="F1616" s="21" t="s">
        <v>95</v>
      </c>
      <c r="G1616" s="22"/>
      <c r="H1616" s="23">
        <v>91875</v>
      </c>
      <c r="I1616" s="22" t="s">
        <v>401</v>
      </c>
      <c r="J1616" s="22" t="s">
        <v>402</v>
      </c>
      <c r="K1616" s="22" t="s">
        <v>403</v>
      </c>
      <c r="L1616" s="58"/>
    </row>
    <row r="1617" spans="1:12" ht="30.15" x14ac:dyDescent="0.3">
      <c r="A1617" s="19">
        <v>43</v>
      </c>
      <c r="B1617" s="20" t="s">
        <v>510</v>
      </c>
      <c r="C1617" s="22" t="s">
        <v>19</v>
      </c>
      <c r="D1617" s="21" t="s">
        <v>3536</v>
      </c>
      <c r="E1617" s="21" t="s">
        <v>3537</v>
      </c>
      <c r="F1617" s="21" t="s">
        <v>95</v>
      </c>
      <c r="G1617" s="22" t="s">
        <v>4022</v>
      </c>
      <c r="H1617" s="23">
        <v>106700</v>
      </c>
      <c r="I1617" s="22" t="s">
        <v>442</v>
      </c>
      <c r="J1617" s="22" t="s">
        <v>520</v>
      </c>
      <c r="K1617" s="22" t="s">
        <v>403</v>
      </c>
      <c r="L1617" s="58"/>
    </row>
    <row r="1618" spans="1:12" x14ac:dyDescent="0.3">
      <c r="A1618" s="19">
        <v>43</v>
      </c>
      <c r="B1618" s="20" t="s">
        <v>398</v>
      </c>
      <c r="C1618" s="22" t="s">
        <v>19</v>
      </c>
      <c r="D1618" s="21" t="s">
        <v>3512</v>
      </c>
      <c r="E1618" s="21" t="s">
        <v>3513</v>
      </c>
      <c r="F1618" s="21" t="s">
        <v>95</v>
      </c>
      <c r="G1618" s="22" t="s">
        <v>4022</v>
      </c>
      <c r="H1618" s="23">
        <v>110400</v>
      </c>
      <c r="I1618" s="22" t="s">
        <v>401</v>
      </c>
      <c r="J1618" s="22" t="s">
        <v>422</v>
      </c>
      <c r="K1618" s="22" t="s">
        <v>403</v>
      </c>
      <c r="L1618" s="58"/>
    </row>
    <row r="1619" spans="1:12" x14ac:dyDescent="0.3">
      <c r="A1619" s="19">
        <v>43</v>
      </c>
      <c r="B1619" s="20" t="s">
        <v>510</v>
      </c>
      <c r="C1619" s="22" t="s">
        <v>19</v>
      </c>
      <c r="D1619" s="21" t="s">
        <v>3532</v>
      </c>
      <c r="E1619" s="21" t="s">
        <v>3533</v>
      </c>
      <c r="F1619" s="21" t="s">
        <v>95</v>
      </c>
      <c r="G1619" s="22"/>
      <c r="H1619" s="23">
        <v>111600</v>
      </c>
      <c r="I1619" s="22" t="s">
        <v>421</v>
      </c>
      <c r="J1619" s="22" t="s">
        <v>529</v>
      </c>
      <c r="K1619" s="22" t="s">
        <v>403</v>
      </c>
      <c r="L1619" s="58"/>
    </row>
    <row r="1620" spans="1:12" x14ac:dyDescent="0.3">
      <c r="A1620" s="19">
        <v>43</v>
      </c>
      <c r="B1620" s="20" t="s">
        <v>398</v>
      </c>
      <c r="C1620" s="22" t="s">
        <v>19</v>
      </c>
      <c r="D1620" s="21" t="s">
        <v>3500</v>
      </c>
      <c r="E1620" s="21" t="s">
        <v>3501</v>
      </c>
      <c r="F1620" s="21" t="s">
        <v>95</v>
      </c>
      <c r="G1620" s="22"/>
      <c r="H1620" s="23">
        <v>116400</v>
      </c>
      <c r="I1620" s="22" t="s">
        <v>449</v>
      </c>
      <c r="J1620" s="22" t="s">
        <v>449</v>
      </c>
      <c r="K1620" s="22" t="s">
        <v>403</v>
      </c>
      <c r="L1620" s="58"/>
    </row>
    <row r="1621" spans="1:12" x14ac:dyDescent="0.3">
      <c r="A1621" s="19">
        <v>43</v>
      </c>
      <c r="B1621" s="20" t="s">
        <v>398</v>
      </c>
      <c r="C1621" s="22" t="s">
        <v>19</v>
      </c>
      <c r="D1621" s="21" t="s">
        <v>3502</v>
      </c>
      <c r="E1621" s="21" t="s">
        <v>3503</v>
      </c>
      <c r="F1621" s="21" t="s">
        <v>95</v>
      </c>
      <c r="G1621" s="22"/>
      <c r="H1621" s="23">
        <v>116400</v>
      </c>
      <c r="I1621" s="22" t="s">
        <v>449</v>
      </c>
      <c r="J1621" s="22" t="s">
        <v>449</v>
      </c>
      <c r="K1621" s="22" t="s">
        <v>403</v>
      </c>
      <c r="L1621" s="58"/>
    </row>
    <row r="1622" spans="1:12" x14ac:dyDescent="0.3">
      <c r="A1622" s="19">
        <v>43</v>
      </c>
      <c r="B1622" s="20" t="s">
        <v>398</v>
      </c>
      <c r="C1622" s="22" t="s">
        <v>19</v>
      </c>
      <c r="D1622" s="21" t="s">
        <v>3510</v>
      </c>
      <c r="E1622" s="21" t="s">
        <v>3511</v>
      </c>
      <c r="F1622" s="21" t="s">
        <v>95</v>
      </c>
      <c r="G1622" s="22"/>
      <c r="H1622" s="23">
        <v>117409</v>
      </c>
      <c r="I1622" s="22" t="s">
        <v>401</v>
      </c>
      <c r="J1622" s="22" t="s">
        <v>422</v>
      </c>
      <c r="K1622" s="22" t="s">
        <v>403</v>
      </c>
      <c r="L1622" s="58"/>
    </row>
    <row r="1623" spans="1:12" ht="30.15" x14ac:dyDescent="0.3">
      <c r="A1623" s="19">
        <v>43</v>
      </c>
      <c r="B1623" s="20" t="s">
        <v>398</v>
      </c>
      <c r="C1623" s="22" t="s">
        <v>19</v>
      </c>
      <c r="D1623" s="21" t="s">
        <v>3520</v>
      </c>
      <c r="E1623" s="21" t="s">
        <v>3521</v>
      </c>
      <c r="F1623" s="21" t="s">
        <v>95</v>
      </c>
      <c r="G1623" s="22" t="s">
        <v>4022</v>
      </c>
      <c r="H1623" s="23">
        <v>121200</v>
      </c>
      <c r="I1623" s="22" t="s">
        <v>437</v>
      </c>
      <c r="J1623" s="22" t="s">
        <v>412</v>
      </c>
      <c r="K1623" s="22" t="s">
        <v>403</v>
      </c>
      <c r="L1623" s="58"/>
    </row>
    <row r="1624" spans="1:12" ht="30.15" x14ac:dyDescent="0.3">
      <c r="A1624" s="19">
        <v>43</v>
      </c>
      <c r="B1624" s="20" t="s">
        <v>398</v>
      </c>
      <c r="C1624" s="22" t="s">
        <v>19</v>
      </c>
      <c r="D1624" s="21" t="s">
        <v>3516</v>
      </c>
      <c r="E1624" s="21" t="s">
        <v>3517</v>
      </c>
      <c r="F1624" s="21" t="s">
        <v>95</v>
      </c>
      <c r="G1624" s="22" t="s">
        <v>4022</v>
      </c>
      <c r="H1624" s="23">
        <v>122400</v>
      </c>
      <c r="I1624" s="22" t="s">
        <v>449</v>
      </c>
      <c r="J1624" s="22" t="s">
        <v>449</v>
      </c>
      <c r="K1624" s="22" t="s">
        <v>403</v>
      </c>
      <c r="L1624" s="58"/>
    </row>
    <row r="1625" spans="1:12" x14ac:dyDescent="0.3">
      <c r="A1625" s="19">
        <v>43</v>
      </c>
      <c r="B1625" s="20" t="s">
        <v>398</v>
      </c>
      <c r="C1625" s="22" t="s">
        <v>19</v>
      </c>
      <c r="D1625" s="21" t="s">
        <v>3518</v>
      </c>
      <c r="E1625" s="21" t="s">
        <v>3519</v>
      </c>
      <c r="F1625" s="21" t="s">
        <v>95</v>
      </c>
      <c r="G1625" s="22"/>
      <c r="H1625" s="23">
        <v>128400</v>
      </c>
      <c r="I1625" s="22" t="s">
        <v>449</v>
      </c>
      <c r="J1625" s="22" t="s">
        <v>449</v>
      </c>
      <c r="K1625" s="22" t="s">
        <v>403</v>
      </c>
      <c r="L1625" s="58"/>
    </row>
    <row r="1626" spans="1:12" ht="30.15" x14ac:dyDescent="0.3">
      <c r="A1626" s="19">
        <v>43</v>
      </c>
      <c r="B1626" s="20" t="s">
        <v>510</v>
      </c>
      <c r="C1626" s="22" t="s">
        <v>19</v>
      </c>
      <c r="D1626" s="21" t="s">
        <v>3534</v>
      </c>
      <c r="E1626" s="21" t="s">
        <v>3535</v>
      </c>
      <c r="F1626" s="21" t="s">
        <v>95</v>
      </c>
      <c r="G1626" s="22"/>
      <c r="H1626" s="23">
        <v>153600</v>
      </c>
      <c r="I1626" s="22" t="s">
        <v>421</v>
      </c>
      <c r="J1626" s="22" t="s">
        <v>529</v>
      </c>
      <c r="K1626" s="22" t="s">
        <v>403</v>
      </c>
      <c r="L1626" s="58"/>
    </row>
    <row r="1627" spans="1:12" ht="30.15" x14ac:dyDescent="0.3">
      <c r="A1627" s="19">
        <v>43</v>
      </c>
      <c r="B1627" s="20" t="s">
        <v>398</v>
      </c>
      <c r="C1627" s="22" t="s">
        <v>87</v>
      </c>
      <c r="D1627" s="21" t="s">
        <v>3530</v>
      </c>
      <c r="E1627" s="21" t="s">
        <v>3531</v>
      </c>
      <c r="F1627" s="21" t="s">
        <v>95</v>
      </c>
      <c r="G1627" s="22" t="s">
        <v>4022</v>
      </c>
      <c r="H1627" s="23">
        <v>190000</v>
      </c>
      <c r="I1627" s="22" t="s">
        <v>437</v>
      </c>
      <c r="J1627" s="22" t="s">
        <v>407</v>
      </c>
      <c r="K1627" s="22" t="s">
        <v>27</v>
      </c>
      <c r="L1627" s="58"/>
    </row>
    <row r="1628" spans="1:12" x14ac:dyDescent="0.3">
      <c r="A1628" s="19">
        <v>43</v>
      </c>
      <c r="B1628" s="20" t="s">
        <v>398</v>
      </c>
      <c r="C1628" s="22" t="s">
        <v>19</v>
      </c>
      <c r="D1628" s="21" t="s">
        <v>3524</v>
      </c>
      <c r="E1628" s="21" t="s">
        <v>3525</v>
      </c>
      <c r="F1628" s="21" t="s">
        <v>95</v>
      </c>
      <c r="G1628" s="22"/>
      <c r="H1628" s="23">
        <v>323331</v>
      </c>
      <c r="I1628" s="22" t="s">
        <v>449</v>
      </c>
      <c r="J1628" s="22" t="s">
        <v>449</v>
      </c>
      <c r="K1628" s="22" t="s">
        <v>403</v>
      </c>
      <c r="L1628" s="58"/>
    </row>
    <row r="1629" spans="1:12" x14ac:dyDescent="0.3">
      <c r="A1629" s="19">
        <v>43</v>
      </c>
      <c r="B1629" s="20" t="s">
        <v>398</v>
      </c>
      <c r="C1629" s="22" t="s">
        <v>124</v>
      </c>
      <c r="D1629" s="21" t="s">
        <v>810</v>
      </c>
      <c r="E1629" s="21" t="s">
        <v>3494</v>
      </c>
      <c r="F1629" s="21" t="s">
        <v>95</v>
      </c>
      <c r="G1629" s="22"/>
      <c r="H1629" s="23">
        <v>669680</v>
      </c>
      <c r="I1629" s="22" t="s">
        <v>407</v>
      </c>
      <c r="J1629" s="22" t="s">
        <v>407</v>
      </c>
      <c r="K1629" s="22" t="s">
        <v>403</v>
      </c>
      <c r="L1629" s="58"/>
    </row>
    <row r="1630" spans="1:12" ht="30.15" x14ac:dyDescent="0.3">
      <c r="A1630" s="19">
        <v>44</v>
      </c>
      <c r="B1630" s="20" t="s">
        <v>510</v>
      </c>
      <c r="C1630" s="22" t="s">
        <v>19</v>
      </c>
      <c r="D1630" s="21" t="s">
        <v>3570</v>
      </c>
      <c r="E1630" s="21" t="s">
        <v>3571</v>
      </c>
      <c r="F1630" s="21" t="s">
        <v>95</v>
      </c>
      <c r="G1630" s="22" t="s">
        <v>4022</v>
      </c>
      <c r="H1630" s="23">
        <v>12707</v>
      </c>
      <c r="I1630" s="22" t="s">
        <v>442</v>
      </c>
      <c r="J1630" s="22" t="s">
        <v>520</v>
      </c>
      <c r="K1630" s="22" t="s">
        <v>403</v>
      </c>
      <c r="L1630" s="58"/>
    </row>
    <row r="1631" spans="1:12" x14ac:dyDescent="0.3">
      <c r="A1631" s="19">
        <v>44</v>
      </c>
      <c r="B1631" s="20" t="s">
        <v>398</v>
      </c>
      <c r="C1631" s="22" t="s">
        <v>355</v>
      </c>
      <c r="D1631" s="21" t="s">
        <v>3540</v>
      </c>
      <c r="E1631" s="21" t="s">
        <v>3541</v>
      </c>
      <c r="F1631" s="21" t="s">
        <v>95</v>
      </c>
      <c r="G1631" s="22"/>
      <c r="H1631" s="23">
        <v>15210</v>
      </c>
      <c r="I1631" s="22" t="s">
        <v>407</v>
      </c>
      <c r="J1631" s="22" t="s">
        <v>520</v>
      </c>
      <c r="K1631" s="22" t="s">
        <v>403</v>
      </c>
      <c r="L1631" s="58"/>
    </row>
    <row r="1632" spans="1:12" x14ac:dyDescent="0.3">
      <c r="A1632" s="19">
        <v>44</v>
      </c>
      <c r="B1632" s="20" t="s">
        <v>398</v>
      </c>
      <c r="C1632" s="22" t="s">
        <v>51</v>
      </c>
      <c r="D1632" s="21" t="s">
        <v>3562</v>
      </c>
      <c r="E1632" s="21" t="s">
        <v>3563</v>
      </c>
      <c r="F1632" s="21" t="s">
        <v>95</v>
      </c>
      <c r="G1632" s="22" t="s">
        <v>4022</v>
      </c>
      <c r="H1632" s="23">
        <v>18000</v>
      </c>
      <c r="I1632" s="22" t="s">
        <v>421</v>
      </c>
      <c r="J1632" s="22" t="s">
        <v>402</v>
      </c>
      <c r="K1632" s="22" t="s">
        <v>403</v>
      </c>
      <c r="L1632" s="58"/>
    </row>
    <row r="1633" spans="1:12" x14ac:dyDescent="0.3">
      <c r="A1633" s="19">
        <v>44</v>
      </c>
      <c r="B1633" s="20" t="s">
        <v>510</v>
      </c>
      <c r="C1633" s="22" t="s">
        <v>355</v>
      </c>
      <c r="D1633" s="21" t="s">
        <v>3566</v>
      </c>
      <c r="E1633" s="21" t="s">
        <v>3567</v>
      </c>
      <c r="F1633" s="21" t="s">
        <v>95</v>
      </c>
      <c r="G1633" s="22" t="s">
        <v>4022</v>
      </c>
      <c r="H1633" s="23">
        <v>18500</v>
      </c>
      <c r="I1633" s="22" t="s">
        <v>421</v>
      </c>
      <c r="J1633" s="22" t="s">
        <v>512</v>
      </c>
      <c r="K1633" s="22" t="s">
        <v>403</v>
      </c>
      <c r="L1633" s="58"/>
    </row>
    <row r="1634" spans="1:12" x14ac:dyDescent="0.3">
      <c r="A1634" s="19">
        <v>44</v>
      </c>
      <c r="B1634" s="20" t="s">
        <v>398</v>
      </c>
      <c r="C1634" s="22" t="s">
        <v>355</v>
      </c>
      <c r="D1634" s="21" t="s">
        <v>3538</v>
      </c>
      <c r="E1634" s="21" t="s">
        <v>3539</v>
      </c>
      <c r="F1634" s="21" t="s">
        <v>95</v>
      </c>
      <c r="G1634" s="22" t="s">
        <v>4022</v>
      </c>
      <c r="H1634" s="23">
        <v>19821</v>
      </c>
      <c r="I1634" s="22" t="s">
        <v>407</v>
      </c>
      <c r="J1634" s="22" t="s">
        <v>412</v>
      </c>
      <c r="K1634" s="22" t="s">
        <v>403</v>
      </c>
      <c r="L1634" s="58"/>
    </row>
    <row r="1635" spans="1:12" x14ac:dyDescent="0.3">
      <c r="A1635" s="19">
        <v>44</v>
      </c>
      <c r="B1635" s="20" t="s">
        <v>398</v>
      </c>
      <c r="C1635" s="22" t="s">
        <v>87</v>
      </c>
      <c r="D1635" s="21" t="s">
        <v>3560</v>
      </c>
      <c r="E1635" s="21" t="s">
        <v>3561</v>
      </c>
      <c r="F1635" s="21" t="s">
        <v>95</v>
      </c>
      <c r="G1635" s="22" t="s">
        <v>4022</v>
      </c>
      <c r="H1635" s="23">
        <v>36010</v>
      </c>
      <c r="I1635" s="22" t="s">
        <v>449</v>
      </c>
      <c r="J1635" s="22" t="s">
        <v>449</v>
      </c>
      <c r="K1635" s="22" t="s">
        <v>403</v>
      </c>
      <c r="L1635" s="58"/>
    </row>
    <row r="1636" spans="1:12" x14ac:dyDescent="0.3">
      <c r="A1636" s="19">
        <v>44</v>
      </c>
      <c r="B1636" s="20" t="s">
        <v>398</v>
      </c>
      <c r="C1636" s="22" t="s">
        <v>19</v>
      </c>
      <c r="D1636" s="21" t="s">
        <v>3546</v>
      </c>
      <c r="E1636" s="21" t="s">
        <v>3547</v>
      </c>
      <c r="F1636" s="21" t="s">
        <v>95</v>
      </c>
      <c r="G1636" s="22" t="s">
        <v>4022</v>
      </c>
      <c r="H1636" s="23">
        <v>42000</v>
      </c>
      <c r="I1636" s="22" t="s">
        <v>406</v>
      </c>
      <c r="J1636" s="22" t="s">
        <v>402</v>
      </c>
      <c r="K1636" s="22" t="s">
        <v>403</v>
      </c>
      <c r="L1636" s="58"/>
    </row>
    <row r="1637" spans="1:12" ht="30.15" x14ac:dyDescent="0.3">
      <c r="A1637" s="19">
        <v>44</v>
      </c>
      <c r="B1637" s="20" t="s">
        <v>510</v>
      </c>
      <c r="C1637" s="22" t="s">
        <v>19</v>
      </c>
      <c r="D1637" s="21" t="s">
        <v>3572</v>
      </c>
      <c r="E1637" s="21" t="s">
        <v>3573</v>
      </c>
      <c r="F1637" s="21" t="s">
        <v>95</v>
      </c>
      <c r="G1637" s="22" t="s">
        <v>4022</v>
      </c>
      <c r="H1637" s="23">
        <v>66000</v>
      </c>
      <c r="I1637" s="22" t="s">
        <v>421</v>
      </c>
      <c r="J1637" s="22" t="s">
        <v>520</v>
      </c>
      <c r="K1637" s="22" t="s">
        <v>403</v>
      </c>
      <c r="L1637" s="58"/>
    </row>
    <row r="1638" spans="1:12" x14ac:dyDescent="0.3">
      <c r="A1638" s="19">
        <v>44</v>
      </c>
      <c r="B1638" s="20" t="s">
        <v>510</v>
      </c>
      <c r="C1638" s="22" t="s">
        <v>19</v>
      </c>
      <c r="D1638" s="21" t="s">
        <v>3568</v>
      </c>
      <c r="E1638" s="21" t="s">
        <v>3569</v>
      </c>
      <c r="F1638" s="21" t="s">
        <v>95</v>
      </c>
      <c r="G1638" s="22" t="s">
        <v>4022</v>
      </c>
      <c r="H1638" s="23">
        <v>72000</v>
      </c>
      <c r="I1638" s="22" t="s">
        <v>421</v>
      </c>
      <c r="J1638" s="22" t="s">
        <v>520</v>
      </c>
      <c r="K1638" s="22" t="s">
        <v>403</v>
      </c>
      <c r="L1638" s="58"/>
    </row>
    <row r="1639" spans="1:12" ht="30.15" x14ac:dyDescent="0.3">
      <c r="A1639" s="19">
        <v>44</v>
      </c>
      <c r="B1639" s="20" t="s">
        <v>398</v>
      </c>
      <c r="C1639" s="22" t="s">
        <v>19</v>
      </c>
      <c r="D1639" s="21" t="s">
        <v>3548</v>
      </c>
      <c r="E1639" s="21" t="s">
        <v>3549</v>
      </c>
      <c r="F1639" s="21" t="s">
        <v>95</v>
      </c>
      <c r="G1639" s="22" t="s">
        <v>4022</v>
      </c>
      <c r="H1639" s="23">
        <v>90000</v>
      </c>
      <c r="I1639" s="22" t="s">
        <v>437</v>
      </c>
      <c r="J1639" s="22" t="s">
        <v>402</v>
      </c>
      <c r="K1639" s="22" t="s">
        <v>403</v>
      </c>
      <c r="L1639" s="58"/>
    </row>
    <row r="1640" spans="1:12" x14ac:dyDescent="0.3">
      <c r="A1640" s="19">
        <v>44</v>
      </c>
      <c r="B1640" s="20" t="s">
        <v>510</v>
      </c>
      <c r="C1640" s="22" t="s">
        <v>19</v>
      </c>
      <c r="D1640" s="21" t="s">
        <v>3574</v>
      </c>
      <c r="E1640" s="21" t="s">
        <v>3575</v>
      </c>
      <c r="F1640" s="21" t="s">
        <v>95</v>
      </c>
      <c r="G1640" s="22"/>
      <c r="H1640" s="23">
        <v>91200</v>
      </c>
      <c r="I1640" s="22" t="s">
        <v>401</v>
      </c>
      <c r="J1640" s="22" t="s">
        <v>520</v>
      </c>
      <c r="K1640" s="22" t="s">
        <v>403</v>
      </c>
      <c r="L1640" s="58"/>
    </row>
    <row r="1641" spans="1:12" x14ac:dyDescent="0.3">
      <c r="A1641" s="19">
        <v>44</v>
      </c>
      <c r="B1641" s="20" t="s">
        <v>398</v>
      </c>
      <c r="C1641" s="22" t="s">
        <v>19</v>
      </c>
      <c r="D1641" s="21" t="s">
        <v>3544</v>
      </c>
      <c r="E1641" s="21" t="s">
        <v>3545</v>
      </c>
      <c r="F1641" s="21" t="s">
        <v>95</v>
      </c>
      <c r="G1641" s="22"/>
      <c r="H1641" s="23">
        <v>94800</v>
      </c>
      <c r="I1641" s="22" t="s">
        <v>449</v>
      </c>
      <c r="J1641" s="22" t="s">
        <v>449</v>
      </c>
      <c r="K1641" s="22" t="s">
        <v>403</v>
      </c>
      <c r="L1641" s="58"/>
    </row>
    <row r="1642" spans="1:12" x14ac:dyDescent="0.3">
      <c r="A1642" s="19">
        <v>44</v>
      </c>
      <c r="B1642" s="20" t="s">
        <v>398</v>
      </c>
      <c r="C1642" s="22" t="s">
        <v>19</v>
      </c>
      <c r="D1642" s="21" t="s">
        <v>3558</v>
      </c>
      <c r="E1642" s="21" t="s">
        <v>3559</v>
      </c>
      <c r="F1642" s="21" t="s">
        <v>95</v>
      </c>
      <c r="G1642" s="22"/>
      <c r="H1642" s="23">
        <v>105600</v>
      </c>
      <c r="I1642" s="22" t="s">
        <v>401</v>
      </c>
      <c r="J1642" s="22" t="s">
        <v>412</v>
      </c>
      <c r="K1642" s="22" t="s">
        <v>403</v>
      </c>
      <c r="L1642" s="58"/>
    </row>
    <row r="1643" spans="1:12" ht="30.15" x14ac:dyDescent="0.3">
      <c r="A1643" s="19">
        <v>44</v>
      </c>
      <c r="B1643" s="20" t="s">
        <v>398</v>
      </c>
      <c r="C1643" s="22" t="s">
        <v>19</v>
      </c>
      <c r="D1643" s="21" t="s">
        <v>3550</v>
      </c>
      <c r="E1643" s="21" t="s">
        <v>3551</v>
      </c>
      <c r="F1643" s="21" t="s">
        <v>95</v>
      </c>
      <c r="G1643" s="22"/>
      <c r="H1643" s="23">
        <v>108000</v>
      </c>
      <c r="I1643" s="22" t="s">
        <v>442</v>
      </c>
      <c r="J1643" s="22" t="s">
        <v>422</v>
      </c>
      <c r="K1643" s="22" t="s">
        <v>403</v>
      </c>
      <c r="L1643" s="58"/>
    </row>
    <row r="1644" spans="1:12" x14ac:dyDescent="0.3">
      <c r="A1644" s="19">
        <v>44</v>
      </c>
      <c r="B1644" s="20" t="s">
        <v>398</v>
      </c>
      <c r="C1644" s="22" t="s">
        <v>19</v>
      </c>
      <c r="D1644" s="21" t="s">
        <v>3556</v>
      </c>
      <c r="E1644" s="21" t="s">
        <v>3557</v>
      </c>
      <c r="F1644" s="21" t="s">
        <v>95</v>
      </c>
      <c r="G1644" s="22"/>
      <c r="H1644" s="23">
        <v>112800</v>
      </c>
      <c r="I1644" s="22" t="s">
        <v>401</v>
      </c>
      <c r="J1644" s="22" t="s">
        <v>402</v>
      </c>
      <c r="K1644" s="22" t="s">
        <v>403</v>
      </c>
      <c r="L1644" s="58"/>
    </row>
    <row r="1645" spans="1:12" ht="30.15" x14ac:dyDescent="0.3">
      <c r="A1645" s="19">
        <v>44</v>
      </c>
      <c r="B1645" s="20" t="s">
        <v>510</v>
      </c>
      <c r="C1645" s="22" t="s">
        <v>19</v>
      </c>
      <c r="D1645" s="21" t="s">
        <v>3576</v>
      </c>
      <c r="E1645" s="21" t="s">
        <v>3577</v>
      </c>
      <c r="F1645" s="21" t="s">
        <v>95</v>
      </c>
      <c r="G1645" s="22"/>
      <c r="H1645" s="23">
        <v>133624</v>
      </c>
      <c r="I1645" s="22" t="s">
        <v>442</v>
      </c>
      <c r="J1645" s="22" t="s">
        <v>520</v>
      </c>
      <c r="K1645" s="22" t="s">
        <v>403</v>
      </c>
      <c r="L1645" s="58"/>
    </row>
    <row r="1646" spans="1:12" x14ac:dyDescent="0.3">
      <c r="A1646" s="19">
        <v>44</v>
      </c>
      <c r="B1646" s="20" t="s">
        <v>398</v>
      </c>
      <c r="C1646" s="22" t="s">
        <v>19</v>
      </c>
      <c r="D1646" s="21" t="s">
        <v>3552</v>
      </c>
      <c r="E1646" s="21" t="s">
        <v>3553</v>
      </c>
      <c r="F1646" s="21" t="s">
        <v>95</v>
      </c>
      <c r="G1646" s="22" t="s">
        <v>4022</v>
      </c>
      <c r="H1646" s="23">
        <v>145200</v>
      </c>
      <c r="I1646" s="22" t="s">
        <v>401</v>
      </c>
      <c r="J1646" s="22" t="s">
        <v>412</v>
      </c>
      <c r="K1646" s="22" t="s">
        <v>403</v>
      </c>
      <c r="L1646" s="58"/>
    </row>
    <row r="1647" spans="1:12" x14ac:dyDescent="0.3">
      <c r="A1647" s="19">
        <v>44</v>
      </c>
      <c r="B1647" s="20" t="s">
        <v>398</v>
      </c>
      <c r="C1647" s="22" t="s">
        <v>19</v>
      </c>
      <c r="D1647" s="21" t="s">
        <v>3554</v>
      </c>
      <c r="E1647" s="21" t="s">
        <v>3555</v>
      </c>
      <c r="F1647" s="21" t="s">
        <v>95</v>
      </c>
      <c r="G1647" s="22" t="s">
        <v>4022</v>
      </c>
      <c r="H1647" s="23">
        <v>145200</v>
      </c>
      <c r="I1647" s="22" t="s">
        <v>401</v>
      </c>
      <c r="J1647" s="22" t="s">
        <v>422</v>
      </c>
      <c r="K1647" s="22" t="s">
        <v>403</v>
      </c>
      <c r="L1647" s="58"/>
    </row>
    <row r="1648" spans="1:12" x14ac:dyDescent="0.3">
      <c r="A1648" s="19">
        <v>44</v>
      </c>
      <c r="B1648" s="20" t="s">
        <v>398</v>
      </c>
      <c r="C1648" s="22" t="s">
        <v>19</v>
      </c>
      <c r="D1648" s="21" t="s">
        <v>3542</v>
      </c>
      <c r="E1648" s="21" t="s">
        <v>3543</v>
      </c>
      <c r="F1648" s="21" t="s">
        <v>95</v>
      </c>
      <c r="G1648" s="22" t="s">
        <v>4022</v>
      </c>
      <c r="H1648" s="23">
        <v>147600</v>
      </c>
      <c r="I1648" s="22" t="s">
        <v>401</v>
      </c>
      <c r="J1648" s="22" t="s">
        <v>412</v>
      </c>
      <c r="K1648" s="22" t="s">
        <v>403</v>
      </c>
      <c r="L1648" s="58"/>
    </row>
    <row r="1649" spans="1:12" x14ac:dyDescent="0.3">
      <c r="A1649" s="19">
        <v>44</v>
      </c>
      <c r="B1649" s="20" t="s">
        <v>398</v>
      </c>
      <c r="C1649" s="22" t="s">
        <v>19</v>
      </c>
      <c r="D1649" s="21" t="s">
        <v>3564</v>
      </c>
      <c r="E1649" s="21" t="s">
        <v>3565</v>
      </c>
      <c r="F1649" s="21" t="s">
        <v>95</v>
      </c>
      <c r="G1649" s="22" t="s">
        <v>4022</v>
      </c>
      <c r="H1649" s="23">
        <v>450000</v>
      </c>
      <c r="I1649" s="22" t="s">
        <v>401</v>
      </c>
      <c r="J1649" s="22" t="s">
        <v>412</v>
      </c>
      <c r="K1649" s="22" t="s">
        <v>27</v>
      </c>
      <c r="L1649" s="58"/>
    </row>
    <row r="1650" spans="1:12" ht="30.15" x14ac:dyDescent="0.3">
      <c r="A1650" s="19">
        <v>45</v>
      </c>
      <c r="B1650" s="20" t="s">
        <v>398</v>
      </c>
      <c r="C1650" s="22" t="s">
        <v>355</v>
      </c>
      <c r="D1650" s="21" t="s">
        <v>3578</v>
      </c>
      <c r="E1650" s="21" t="s">
        <v>3579</v>
      </c>
      <c r="F1650" s="21" t="s">
        <v>95</v>
      </c>
      <c r="G1650" s="22" t="s">
        <v>4022</v>
      </c>
      <c r="H1650" s="23">
        <v>11903</v>
      </c>
      <c r="I1650" s="22" t="s">
        <v>437</v>
      </c>
      <c r="J1650" s="22" t="s">
        <v>412</v>
      </c>
      <c r="K1650" s="22" t="s">
        <v>403</v>
      </c>
      <c r="L1650" s="58"/>
    </row>
    <row r="1651" spans="1:12" x14ac:dyDescent="0.3">
      <c r="A1651" s="19">
        <v>45</v>
      </c>
      <c r="B1651" s="20" t="s">
        <v>398</v>
      </c>
      <c r="C1651" s="22" t="s">
        <v>51</v>
      </c>
      <c r="D1651" s="21" t="s">
        <v>3594</v>
      </c>
      <c r="E1651" s="21" t="s">
        <v>3595</v>
      </c>
      <c r="F1651" s="21" t="s">
        <v>95</v>
      </c>
      <c r="G1651" s="22" t="s">
        <v>4022</v>
      </c>
      <c r="H1651" s="23">
        <v>11904</v>
      </c>
      <c r="I1651" s="22" t="s">
        <v>407</v>
      </c>
      <c r="J1651" s="22" t="s">
        <v>412</v>
      </c>
      <c r="K1651" s="22" t="s">
        <v>403</v>
      </c>
      <c r="L1651" s="58"/>
    </row>
    <row r="1652" spans="1:12" ht="30.15" x14ac:dyDescent="0.3">
      <c r="A1652" s="19">
        <v>45</v>
      </c>
      <c r="B1652" s="20" t="s">
        <v>510</v>
      </c>
      <c r="C1652" s="22" t="s">
        <v>19</v>
      </c>
      <c r="D1652" s="21" t="s">
        <v>3604</v>
      </c>
      <c r="E1652" s="21" t="s">
        <v>3605</v>
      </c>
      <c r="F1652" s="21" t="s">
        <v>95</v>
      </c>
      <c r="G1652" s="22"/>
      <c r="H1652" s="23">
        <v>36000</v>
      </c>
      <c r="I1652" s="22" t="s">
        <v>442</v>
      </c>
      <c r="J1652" s="22" t="s">
        <v>520</v>
      </c>
      <c r="K1652" s="22" t="s">
        <v>403</v>
      </c>
      <c r="L1652" s="58"/>
    </row>
    <row r="1653" spans="1:12" ht="30.15" x14ac:dyDescent="0.3">
      <c r="A1653" s="19">
        <v>45</v>
      </c>
      <c r="B1653" s="20" t="s">
        <v>398</v>
      </c>
      <c r="C1653" s="22" t="s">
        <v>19</v>
      </c>
      <c r="D1653" s="21" t="s">
        <v>3580</v>
      </c>
      <c r="E1653" s="21" t="s">
        <v>3581</v>
      </c>
      <c r="F1653" s="21" t="s">
        <v>95</v>
      </c>
      <c r="G1653" s="22" t="s">
        <v>4022</v>
      </c>
      <c r="H1653" s="23">
        <v>62400</v>
      </c>
      <c r="I1653" s="22" t="s">
        <v>442</v>
      </c>
      <c r="J1653" s="22" t="s">
        <v>402</v>
      </c>
      <c r="K1653" s="22" t="s">
        <v>403</v>
      </c>
      <c r="L1653" s="58"/>
    </row>
    <row r="1654" spans="1:12" ht="30.15" x14ac:dyDescent="0.3">
      <c r="A1654" s="19">
        <v>45</v>
      </c>
      <c r="B1654" s="20" t="s">
        <v>398</v>
      </c>
      <c r="C1654" s="22" t="s">
        <v>19</v>
      </c>
      <c r="D1654" s="21" t="s">
        <v>3592</v>
      </c>
      <c r="E1654" s="21" t="s">
        <v>3593</v>
      </c>
      <c r="F1654" s="21" t="s">
        <v>95</v>
      </c>
      <c r="G1654" s="22" t="s">
        <v>4022</v>
      </c>
      <c r="H1654" s="23">
        <v>66426</v>
      </c>
      <c r="I1654" s="22" t="s">
        <v>401</v>
      </c>
      <c r="J1654" s="22" t="s">
        <v>412</v>
      </c>
      <c r="K1654" s="22" t="s">
        <v>403</v>
      </c>
      <c r="L1654" s="58"/>
    </row>
    <row r="1655" spans="1:12" ht="30.15" x14ac:dyDescent="0.3">
      <c r="A1655" s="19">
        <v>45</v>
      </c>
      <c r="B1655" s="20" t="s">
        <v>510</v>
      </c>
      <c r="C1655" s="22" t="s">
        <v>19</v>
      </c>
      <c r="D1655" s="21" t="s">
        <v>3598</v>
      </c>
      <c r="E1655" s="21" t="s">
        <v>3599</v>
      </c>
      <c r="F1655" s="21" t="s">
        <v>95</v>
      </c>
      <c r="G1655" s="22" t="s">
        <v>4022</v>
      </c>
      <c r="H1655" s="23">
        <v>77261</v>
      </c>
      <c r="I1655" s="22" t="s">
        <v>421</v>
      </c>
      <c r="J1655" s="22" t="s">
        <v>529</v>
      </c>
      <c r="K1655" s="22" t="s">
        <v>403</v>
      </c>
      <c r="L1655" s="58"/>
    </row>
    <row r="1656" spans="1:12" ht="30.15" x14ac:dyDescent="0.3">
      <c r="A1656" s="19">
        <v>45</v>
      </c>
      <c r="B1656" s="20" t="s">
        <v>398</v>
      </c>
      <c r="C1656" s="22" t="s">
        <v>19</v>
      </c>
      <c r="D1656" s="21" t="s">
        <v>3584</v>
      </c>
      <c r="E1656" s="21" t="s">
        <v>3585</v>
      </c>
      <c r="F1656" s="21" t="s">
        <v>95</v>
      </c>
      <c r="G1656" s="22" t="s">
        <v>4022</v>
      </c>
      <c r="H1656" s="23">
        <v>83693</v>
      </c>
      <c r="I1656" s="22" t="s">
        <v>437</v>
      </c>
      <c r="J1656" s="22" t="s">
        <v>402</v>
      </c>
      <c r="K1656" s="22" t="s">
        <v>403</v>
      </c>
      <c r="L1656" s="58"/>
    </row>
    <row r="1657" spans="1:12" x14ac:dyDescent="0.3">
      <c r="A1657" s="19">
        <v>45</v>
      </c>
      <c r="B1657" s="20" t="s">
        <v>398</v>
      </c>
      <c r="C1657" s="22" t="s">
        <v>19</v>
      </c>
      <c r="D1657" s="21" t="s">
        <v>3582</v>
      </c>
      <c r="E1657" s="21" t="s">
        <v>3583</v>
      </c>
      <c r="F1657" s="21" t="s">
        <v>95</v>
      </c>
      <c r="G1657" s="22"/>
      <c r="H1657" s="23">
        <v>91664</v>
      </c>
      <c r="I1657" s="22" t="s">
        <v>401</v>
      </c>
      <c r="J1657" s="22" t="s">
        <v>412</v>
      </c>
      <c r="K1657" s="22" t="s">
        <v>403</v>
      </c>
      <c r="L1657" s="58"/>
    </row>
    <row r="1658" spans="1:12" x14ac:dyDescent="0.3">
      <c r="A1658" s="19">
        <v>45</v>
      </c>
      <c r="B1658" s="20" t="s">
        <v>398</v>
      </c>
      <c r="C1658" s="22" t="s">
        <v>19</v>
      </c>
      <c r="D1658" s="21" t="s">
        <v>3588</v>
      </c>
      <c r="E1658" s="21" t="s">
        <v>3589</v>
      </c>
      <c r="F1658" s="21" t="s">
        <v>95</v>
      </c>
      <c r="G1658" s="22" t="s">
        <v>4022</v>
      </c>
      <c r="H1658" s="23">
        <v>144000</v>
      </c>
      <c r="I1658" s="22" t="s">
        <v>401</v>
      </c>
      <c r="J1658" s="22" t="s">
        <v>402</v>
      </c>
      <c r="K1658" s="22" t="s">
        <v>403</v>
      </c>
      <c r="L1658" s="58"/>
    </row>
    <row r="1659" spans="1:12" ht="30.15" x14ac:dyDescent="0.3">
      <c r="A1659" s="19">
        <v>45</v>
      </c>
      <c r="B1659" s="20" t="s">
        <v>398</v>
      </c>
      <c r="C1659" s="22" t="s">
        <v>19</v>
      </c>
      <c r="D1659" s="21" t="s">
        <v>3590</v>
      </c>
      <c r="E1659" s="21" t="s">
        <v>3591</v>
      </c>
      <c r="F1659" s="21" t="s">
        <v>95</v>
      </c>
      <c r="G1659" s="22" t="s">
        <v>4022</v>
      </c>
      <c r="H1659" s="23">
        <v>150000</v>
      </c>
      <c r="I1659" s="22" t="s">
        <v>449</v>
      </c>
      <c r="J1659" s="22" t="s">
        <v>449</v>
      </c>
      <c r="K1659" s="22" t="s">
        <v>403</v>
      </c>
      <c r="L1659" s="58"/>
    </row>
    <row r="1660" spans="1:12" ht="30.15" x14ac:dyDescent="0.3">
      <c r="A1660" s="19">
        <v>45</v>
      </c>
      <c r="B1660" s="20" t="s">
        <v>510</v>
      </c>
      <c r="C1660" s="22" t="s">
        <v>19</v>
      </c>
      <c r="D1660" s="21" t="s">
        <v>3596</v>
      </c>
      <c r="E1660" s="21" t="s">
        <v>3597</v>
      </c>
      <c r="F1660" s="21" t="s">
        <v>95</v>
      </c>
      <c r="G1660" s="22" t="s">
        <v>4022</v>
      </c>
      <c r="H1660" s="23">
        <v>153600</v>
      </c>
      <c r="I1660" s="22" t="s">
        <v>421</v>
      </c>
      <c r="J1660" s="22" t="s">
        <v>512</v>
      </c>
      <c r="K1660" s="22" t="s">
        <v>403</v>
      </c>
      <c r="L1660" s="58"/>
    </row>
    <row r="1661" spans="1:12" x14ac:dyDescent="0.3">
      <c r="A1661" s="19">
        <v>45</v>
      </c>
      <c r="B1661" s="20" t="s">
        <v>510</v>
      </c>
      <c r="C1661" s="22" t="s">
        <v>19</v>
      </c>
      <c r="D1661" s="21" t="s">
        <v>3600</v>
      </c>
      <c r="E1661" s="21" t="s">
        <v>3601</v>
      </c>
      <c r="F1661" s="21" t="s">
        <v>95</v>
      </c>
      <c r="G1661" s="22" t="s">
        <v>4022</v>
      </c>
      <c r="H1661" s="23">
        <v>154800</v>
      </c>
      <c r="I1661" s="22" t="s">
        <v>421</v>
      </c>
      <c r="J1661" s="22" t="s">
        <v>529</v>
      </c>
      <c r="K1661" s="22" t="s">
        <v>403</v>
      </c>
      <c r="L1661" s="58"/>
    </row>
    <row r="1662" spans="1:12" ht="30.15" x14ac:dyDescent="0.3">
      <c r="A1662" s="19">
        <v>45</v>
      </c>
      <c r="B1662" s="20" t="s">
        <v>398</v>
      </c>
      <c r="C1662" s="22" t="s">
        <v>19</v>
      </c>
      <c r="D1662" s="21" t="s">
        <v>3586</v>
      </c>
      <c r="E1662" s="21" t="s">
        <v>3587</v>
      </c>
      <c r="F1662" s="21" t="s">
        <v>95</v>
      </c>
      <c r="G1662" s="22" t="s">
        <v>4022</v>
      </c>
      <c r="H1662" s="23">
        <v>169200</v>
      </c>
      <c r="I1662" s="22" t="s">
        <v>401</v>
      </c>
      <c r="J1662" s="22" t="s">
        <v>402</v>
      </c>
      <c r="K1662" s="22" t="s">
        <v>403</v>
      </c>
      <c r="L1662" s="58"/>
    </row>
    <row r="1663" spans="1:12" ht="30.15" x14ac:dyDescent="0.3">
      <c r="A1663" s="19">
        <v>45</v>
      </c>
      <c r="B1663" s="20" t="s">
        <v>510</v>
      </c>
      <c r="C1663" s="22" t="s">
        <v>19</v>
      </c>
      <c r="D1663" s="21" t="s">
        <v>3602</v>
      </c>
      <c r="E1663" s="21" t="s">
        <v>3603</v>
      </c>
      <c r="F1663" s="21" t="s">
        <v>95</v>
      </c>
      <c r="G1663" s="22" t="s">
        <v>4022</v>
      </c>
      <c r="H1663" s="23">
        <v>282690</v>
      </c>
      <c r="I1663" s="22" t="s">
        <v>421</v>
      </c>
      <c r="J1663" s="22" t="s">
        <v>520</v>
      </c>
      <c r="K1663" s="22" t="s">
        <v>403</v>
      </c>
      <c r="L1663" s="58"/>
    </row>
    <row r="1664" spans="1:12" ht="30.15" x14ac:dyDescent="0.3">
      <c r="A1664" s="19">
        <v>46</v>
      </c>
      <c r="B1664" s="20" t="s">
        <v>510</v>
      </c>
      <c r="C1664" s="22" t="s">
        <v>51</v>
      </c>
      <c r="D1664" s="21" t="s">
        <v>3642</v>
      </c>
      <c r="E1664" s="21" t="s">
        <v>3643</v>
      </c>
      <c r="F1664" s="21" t="s">
        <v>95</v>
      </c>
      <c r="G1664" s="22"/>
      <c r="H1664" s="23">
        <v>23700</v>
      </c>
      <c r="I1664" s="22" t="s">
        <v>442</v>
      </c>
      <c r="J1664" s="22" t="s">
        <v>520</v>
      </c>
      <c r="K1664" s="22" t="s">
        <v>403</v>
      </c>
      <c r="L1664" s="58"/>
    </row>
    <row r="1665" spans="1:12" ht="30.15" x14ac:dyDescent="0.3">
      <c r="A1665" s="19">
        <v>46</v>
      </c>
      <c r="B1665" s="20" t="s">
        <v>398</v>
      </c>
      <c r="C1665" s="22" t="s">
        <v>51</v>
      </c>
      <c r="D1665" s="21" t="s">
        <v>3626</v>
      </c>
      <c r="E1665" s="21" t="s">
        <v>3627</v>
      </c>
      <c r="F1665" s="21" t="s">
        <v>95</v>
      </c>
      <c r="G1665" s="22"/>
      <c r="H1665" s="23">
        <v>36920</v>
      </c>
      <c r="I1665" s="22" t="s">
        <v>442</v>
      </c>
      <c r="J1665" s="22" t="s">
        <v>412</v>
      </c>
      <c r="K1665" s="22" t="s">
        <v>403</v>
      </c>
      <c r="L1665" s="58"/>
    </row>
    <row r="1666" spans="1:12" ht="30.15" x14ac:dyDescent="0.3">
      <c r="A1666" s="19">
        <v>46</v>
      </c>
      <c r="B1666" s="20" t="s">
        <v>398</v>
      </c>
      <c r="C1666" s="22" t="s">
        <v>124</v>
      </c>
      <c r="D1666" s="21" t="s">
        <v>3606</v>
      </c>
      <c r="E1666" s="21" t="s">
        <v>3607</v>
      </c>
      <c r="F1666" s="21" t="s">
        <v>95</v>
      </c>
      <c r="G1666" s="22" t="s">
        <v>4022</v>
      </c>
      <c r="H1666" s="23">
        <v>46631</v>
      </c>
      <c r="I1666" s="22" t="s">
        <v>407</v>
      </c>
      <c r="J1666" s="22" t="s">
        <v>407</v>
      </c>
      <c r="K1666" s="22" t="s">
        <v>403</v>
      </c>
      <c r="L1666" s="58"/>
    </row>
    <row r="1667" spans="1:12" x14ac:dyDescent="0.3">
      <c r="A1667" s="19">
        <v>46</v>
      </c>
      <c r="B1667" s="20" t="s">
        <v>398</v>
      </c>
      <c r="C1667" s="22" t="s">
        <v>19</v>
      </c>
      <c r="D1667" s="21" t="s">
        <v>3618</v>
      </c>
      <c r="E1667" s="21" t="s">
        <v>3619</v>
      </c>
      <c r="F1667" s="21" t="s">
        <v>95</v>
      </c>
      <c r="G1667" s="22"/>
      <c r="H1667" s="23">
        <v>62400</v>
      </c>
      <c r="I1667" s="22" t="s">
        <v>401</v>
      </c>
      <c r="J1667" s="22" t="s">
        <v>422</v>
      </c>
      <c r="K1667" s="22" t="s">
        <v>403</v>
      </c>
      <c r="L1667" s="58"/>
    </row>
    <row r="1668" spans="1:12" ht="30.15" x14ac:dyDescent="0.3">
      <c r="A1668" s="19">
        <v>46</v>
      </c>
      <c r="B1668" s="20" t="s">
        <v>510</v>
      </c>
      <c r="C1668" s="22" t="s">
        <v>19</v>
      </c>
      <c r="D1668" s="21" t="s">
        <v>3640</v>
      </c>
      <c r="E1668" s="21" t="s">
        <v>3641</v>
      </c>
      <c r="F1668" s="21" t="s">
        <v>95</v>
      </c>
      <c r="G1668" s="22" t="s">
        <v>4022</v>
      </c>
      <c r="H1668" s="23">
        <v>65203</v>
      </c>
      <c r="I1668" s="22" t="s">
        <v>421</v>
      </c>
      <c r="J1668" s="22" t="s">
        <v>520</v>
      </c>
      <c r="K1668" s="22" t="s">
        <v>403</v>
      </c>
      <c r="L1668" s="58"/>
    </row>
    <row r="1669" spans="1:12" x14ac:dyDescent="0.3">
      <c r="A1669" s="19">
        <v>46</v>
      </c>
      <c r="B1669" s="20" t="s">
        <v>510</v>
      </c>
      <c r="C1669" s="22" t="s">
        <v>19</v>
      </c>
      <c r="D1669" s="21" t="s">
        <v>3632</v>
      </c>
      <c r="E1669" s="21" t="s">
        <v>3633</v>
      </c>
      <c r="F1669" s="21" t="s">
        <v>95</v>
      </c>
      <c r="G1669" s="22"/>
      <c r="H1669" s="23">
        <v>84000</v>
      </c>
      <c r="I1669" s="22" t="s">
        <v>421</v>
      </c>
      <c r="J1669" s="22" t="s">
        <v>512</v>
      </c>
      <c r="K1669" s="22" t="s">
        <v>403</v>
      </c>
      <c r="L1669" s="58"/>
    </row>
    <row r="1670" spans="1:12" x14ac:dyDescent="0.3">
      <c r="A1670" s="19">
        <v>46</v>
      </c>
      <c r="B1670" s="20" t="s">
        <v>510</v>
      </c>
      <c r="C1670" s="22" t="s">
        <v>19</v>
      </c>
      <c r="D1670" s="21" t="s">
        <v>3628</v>
      </c>
      <c r="E1670" s="21" t="s">
        <v>3629</v>
      </c>
      <c r="F1670" s="21" t="s">
        <v>95</v>
      </c>
      <c r="G1670" s="22"/>
      <c r="H1670" s="23">
        <v>86003</v>
      </c>
      <c r="I1670" s="22" t="s">
        <v>421</v>
      </c>
      <c r="J1670" s="22" t="s">
        <v>529</v>
      </c>
      <c r="K1670" s="22" t="s">
        <v>403</v>
      </c>
      <c r="L1670" s="58"/>
    </row>
    <row r="1671" spans="1:12" x14ac:dyDescent="0.3">
      <c r="A1671" s="19">
        <v>46</v>
      </c>
      <c r="B1671" s="20" t="s">
        <v>510</v>
      </c>
      <c r="C1671" s="22" t="s">
        <v>19</v>
      </c>
      <c r="D1671" s="21" t="s">
        <v>3638</v>
      </c>
      <c r="E1671" s="21" t="s">
        <v>3639</v>
      </c>
      <c r="F1671" s="21" t="s">
        <v>95</v>
      </c>
      <c r="G1671" s="22" t="s">
        <v>4022</v>
      </c>
      <c r="H1671" s="23">
        <v>93034</v>
      </c>
      <c r="I1671" s="22" t="s">
        <v>421</v>
      </c>
      <c r="J1671" s="22" t="s">
        <v>512</v>
      </c>
      <c r="K1671" s="22" t="s">
        <v>403</v>
      </c>
      <c r="L1671" s="58"/>
    </row>
    <row r="1672" spans="1:12" x14ac:dyDescent="0.3">
      <c r="A1672" s="19">
        <v>46</v>
      </c>
      <c r="B1672" s="20" t="s">
        <v>398</v>
      </c>
      <c r="C1672" s="22" t="s">
        <v>19</v>
      </c>
      <c r="D1672" s="21" t="s">
        <v>3614</v>
      </c>
      <c r="E1672" s="21" t="s">
        <v>3615</v>
      </c>
      <c r="F1672" s="21" t="s">
        <v>95</v>
      </c>
      <c r="G1672" s="22"/>
      <c r="H1672" s="23">
        <v>95186</v>
      </c>
      <c r="I1672" s="22" t="s">
        <v>449</v>
      </c>
      <c r="J1672" s="22" t="s">
        <v>449</v>
      </c>
      <c r="K1672" s="22" t="s">
        <v>403</v>
      </c>
      <c r="L1672" s="58"/>
    </row>
    <row r="1673" spans="1:12" ht="30.15" x14ac:dyDescent="0.3">
      <c r="A1673" s="19">
        <v>46</v>
      </c>
      <c r="B1673" s="20" t="s">
        <v>398</v>
      </c>
      <c r="C1673" s="22" t="s">
        <v>19</v>
      </c>
      <c r="D1673" s="21" t="s">
        <v>3616</v>
      </c>
      <c r="E1673" s="21" t="s">
        <v>3617</v>
      </c>
      <c r="F1673" s="21" t="s">
        <v>95</v>
      </c>
      <c r="G1673" s="22" t="s">
        <v>4022</v>
      </c>
      <c r="H1673" s="23">
        <v>96000</v>
      </c>
      <c r="I1673" s="22" t="s">
        <v>437</v>
      </c>
      <c r="J1673" s="22" t="s">
        <v>412</v>
      </c>
      <c r="K1673" s="22" t="s">
        <v>403</v>
      </c>
      <c r="L1673" s="58"/>
    </row>
    <row r="1674" spans="1:12" ht="30.15" x14ac:dyDescent="0.3">
      <c r="A1674" s="19">
        <v>46</v>
      </c>
      <c r="B1674" s="20" t="s">
        <v>510</v>
      </c>
      <c r="C1674" s="22" t="s">
        <v>19</v>
      </c>
      <c r="D1674" s="21" t="s">
        <v>3636</v>
      </c>
      <c r="E1674" s="21" t="s">
        <v>3637</v>
      </c>
      <c r="F1674" s="21" t="s">
        <v>95</v>
      </c>
      <c r="G1674" s="22" t="s">
        <v>4022</v>
      </c>
      <c r="H1674" s="23">
        <v>96114</v>
      </c>
      <c r="I1674" s="22" t="s">
        <v>421</v>
      </c>
      <c r="J1674" s="22" t="s">
        <v>512</v>
      </c>
      <c r="K1674" s="22" t="s">
        <v>403</v>
      </c>
      <c r="L1674" s="58"/>
    </row>
    <row r="1675" spans="1:12" ht="30.15" x14ac:dyDescent="0.3">
      <c r="A1675" s="19">
        <v>46</v>
      </c>
      <c r="B1675" s="20" t="s">
        <v>510</v>
      </c>
      <c r="C1675" s="22" t="s">
        <v>19</v>
      </c>
      <c r="D1675" s="21" t="s">
        <v>3630</v>
      </c>
      <c r="E1675" s="21" t="s">
        <v>3631</v>
      </c>
      <c r="F1675" s="21" t="s">
        <v>95</v>
      </c>
      <c r="G1675" s="22" t="s">
        <v>4022</v>
      </c>
      <c r="H1675" s="23">
        <v>111600</v>
      </c>
      <c r="I1675" s="22" t="s">
        <v>442</v>
      </c>
      <c r="J1675" s="22" t="s">
        <v>520</v>
      </c>
      <c r="K1675" s="22" t="s">
        <v>403</v>
      </c>
      <c r="L1675" s="58"/>
    </row>
    <row r="1676" spans="1:12" x14ac:dyDescent="0.3">
      <c r="A1676" s="19">
        <v>46</v>
      </c>
      <c r="B1676" s="20" t="s">
        <v>510</v>
      </c>
      <c r="C1676" s="22" t="s">
        <v>19</v>
      </c>
      <c r="D1676" s="21" t="s">
        <v>3634</v>
      </c>
      <c r="E1676" s="21" t="s">
        <v>3635</v>
      </c>
      <c r="F1676" s="21" t="s">
        <v>95</v>
      </c>
      <c r="G1676" s="22"/>
      <c r="H1676" s="23">
        <v>112800</v>
      </c>
      <c r="I1676" s="22" t="s">
        <v>421</v>
      </c>
      <c r="J1676" s="22" t="s">
        <v>520</v>
      </c>
      <c r="K1676" s="22" t="s">
        <v>403</v>
      </c>
      <c r="L1676" s="58"/>
    </row>
    <row r="1677" spans="1:12" ht="30.15" x14ac:dyDescent="0.3">
      <c r="A1677" s="19">
        <v>46</v>
      </c>
      <c r="B1677" s="20" t="s">
        <v>398</v>
      </c>
      <c r="C1677" s="22" t="s">
        <v>19</v>
      </c>
      <c r="D1677" s="21" t="s">
        <v>3620</v>
      </c>
      <c r="E1677" s="21" t="s">
        <v>3621</v>
      </c>
      <c r="F1677" s="21" t="s">
        <v>95</v>
      </c>
      <c r="G1677" s="22" t="s">
        <v>4022</v>
      </c>
      <c r="H1677" s="23">
        <v>123600</v>
      </c>
      <c r="I1677" s="22" t="s">
        <v>401</v>
      </c>
      <c r="J1677" s="22" t="s">
        <v>412</v>
      </c>
      <c r="K1677" s="22" t="s">
        <v>403</v>
      </c>
      <c r="L1677" s="58"/>
    </row>
    <row r="1678" spans="1:12" ht="30.15" x14ac:dyDescent="0.3">
      <c r="A1678" s="19">
        <v>46</v>
      </c>
      <c r="B1678" s="20" t="s">
        <v>398</v>
      </c>
      <c r="C1678" s="22" t="s">
        <v>19</v>
      </c>
      <c r="D1678" s="21" t="s">
        <v>3612</v>
      </c>
      <c r="E1678" s="21" t="s">
        <v>3613</v>
      </c>
      <c r="F1678" s="21" t="s">
        <v>95</v>
      </c>
      <c r="G1678" s="22" t="s">
        <v>4022</v>
      </c>
      <c r="H1678" s="23">
        <v>124800</v>
      </c>
      <c r="I1678" s="22" t="s">
        <v>442</v>
      </c>
      <c r="J1678" s="22" t="s">
        <v>422</v>
      </c>
      <c r="K1678" s="22" t="s">
        <v>403</v>
      </c>
      <c r="L1678" s="58"/>
    </row>
    <row r="1679" spans="1:12" ht="30.15" x14ac:dyDescent="0.3">
      <c r="A1679" s="19">
        <v>46</v>
      </c>
      <c r="B1679" s="20" t="s">
        <v>510</v>
      </c>
      <c r="C1679" s="22" t="s">
        <v>19</v>
      </c>
      <c r="D1679" s="21" t="s">
        <v>3644</v>
      </c>
      <c r="E1679" s="21" t="s">
        <v>3645</v>
      </c>
      <c r="F1679" s="21" t="s">
        <v>95</v>
      </c>
      <c r="G1679" s="22" t="s">
        <v>4022</v>
      </c>
      <c r="H1679" s="23">
        <v>168000</v>
      </c>
      <c r="I1679" s="22" t="s">
        <v>401</v>
      </c>
      <c r="J1679" s="22" t="s">
        <v>520</v>
      </c>
      <c r="K1679" s="22" t="s">
        <v>27</v>
      </c>
      <c r="L1679" s="58"/>
    </row>
    <row r="1680" spans="1:12" ht="30.15" x14ac:dyDescent="0.3">
      <c r="A1680" s="19">
        <v>46</v>
      </c>
      <c r="B1680" s="20" t="s">
        <v>398</v>
      </c>
      <c r="C1680" s="22" t="s">
        <v>19</v>
      </c>
      <c r="D1680" s="21" t="s">
        <v>3608</v>
      </c>
      <c r="E1680" s="21" t="s">
        <v>3609</v>
      </c>
      <c r="F1680" s="21" t="s">
        <v>95</v>
      </c>
      <c r="G1680" s="22" t="s">
        <v>4022</v>
      </c>
      <c r="H1680" s="23">
        <v>184800</v>
      </c>
      <c r="I1680" s="22" t="s">
        <v>442</v>
      </c>
      <c r="J1680" s="22" t="s">
        <v>422</v>
      </c>
      <c r="K1680" s="22" t="s">
        <v>403</v>
      </c>
      <c r="L1680" s="58"/>
    </row>
    <row r="1681" spans="1:12" ht="30.15" x14ac:dyDescent="0.3">
      <c r="A1681" s="19">
        <v>46</v>
      </c>
      <c r="B1681" s="20" t="s">
        <v>398</v>
      </c>
      <c r="C1681" s="22" t="s">
        <v>19</v>
      </c>
      <c r="D1681" s="21" t="s">
        <v>3610</v>
      </c>
      <c r="E1681" s="21" t="s">
        <v>3611</v>
      </c>
      <c r="F1681" s="21" t="s">
        <v>95</v>
      </c>
      <c r="G1681" s="22" t="s">
        <v>4022</v>
      </c>
      <c r="H1681" s="23">
        <v>187200</v>
      </c>
      <c r="I1681" s="22" t="s">
        <v>442</v>
      </c>
      <c r="J1681" s="22" t="s">
        <v>402</v>
      </c>
      <c r="K1681" s="22" t="s">
        <v>403</v>
      </c>
      <c r="L1681" s="58"/>
    </row>
    <row r="1682" spans="1:12" x14ac:dyDescent="0.3">
      <c r="A1682" s="19">
        <v>46</v>
      </c>
      <c r="B1682" s="20" t="s">
        <v>398</v>
      </c>
      <c r="C1682" s="22" t="s">
        <v>22</v>
      </c>
      <c r="D1682" s="21" t="s">
        <v>3624</v>
      </c>
      <c r="E1682" s="21" t="s">
        <v>3625</v>
      </c>
      <c r="F1682" s="21" t="s">
        <v>95</v>
      </c>
      <c r="G1682" s="22" t="s">
        <v>4022</v>
      </c>
      <c r="H1682" s="23">
        <v>188071</v>
      </c>
      <c r="I1682" s="22" t="s">
        <v>406</v>
      </c>
      <c r="J1682" s="22" t="s">
        <v>412</v>
      </c>
      <c r="K1682" s="22" t="s">
        <v>403</v>
      </c>
      <c r="L1682" s="58"/>
    </row>
    <row r="1683" spans="1:12" ht="30.15" x14ac:dyDescent="0.3">
      <c r="A1683" s="19">
        <v>46</v>
      </c>
      <c r="B1683" s="20" t="s">
        <v>398</v>
      </c>
      <c r="C1683" s="22" t="s">
        <v>19</v>
      </c>
      <c r="D1683" s="21" t="s">
        <v>3622</v>
      </c>
      <c r="E1683" s="21" t="s">
        <v>3623</v>
      </c>
      <c r="F1683" s="21" t="s">
        <v>95</v>
      </c>
      <c r="G1683" s="22" t="s">
        <v>4022</v>
      </c>
      <c r="H1683" s="23">
        <v>297600</v>
      </c>
      <c r="I1683" s="22" t="s">
        <v>401</v>
      </c>
      <c r="J1683" s="22" t="s">
        <v>412</v>
      </c>
      <c r="K1683" s="22" t="s">
        <v>403</v>
      </c>
      <c r="L1683" s="58"/>
    </row>
    <row r="1684" spans="1:12" ht="30.15" x14ac:dyDescent="0.3">
      <c r="A1684" s="19">
        <v>47</v>
      </c>
      <c r="B1684" s="20" t="s">
        <v>398</v>
      </c>
      <c r="C1684" s="22" t="s">
        <v>32</v>
      </c>
      <c r="D1684" s="21" t="s">
        <v>3681</v>
      </c>
      <c r="E1684" s="21" t="s">
        <v>3682</v>
      </c>
      <c r="F1684" s="21" t="s">
        <v>95</v>
      </c>
      <c r="G1684" s="22" t="s">
        <v>4022</v>
      </c>
      <c r="H1684" s="23">
        <v>10464</v>
      </c>
      <c r="I1684" s="22" t="s">
        <v>401</v>
      </c>
      <c r="J1684" s="22" t="s">
        <v>402</v>
      </c>
      <c r="K1684" s="22" t="s">
        <v>403</v>
      </c>
      <c r="L1684" s="58"/>
    </row>
    <row r="1685" spans="1:12" x14ac:dyDescent="0.3">
      <c r="A1685" s="19">
        <v>47</v>
      </c>
      <c r="B1685" s="20" t="s">
        <v>510</v>
      </c>
      <c r="C1685" s="22" t="s">
        <v>58</v>
      </c>
      <c r="D1685" s="21" t="s">
        <v>4037</v>
      </c>
      <c r="E1685" s="21" t="s">
        <v>3690</v>
      </c>
      <c r="F1685" s="21" t="s">
        <v>95</v>
      </c>
      <c r="G1685" s="22" t="s">
        <v>4022</v>
      </c>
      <c r="H1685" s="23">
        <v>10800</v>
      </c>
      <c r="I1685" s="22" t="s">
        <v>421</v>
      </c>
      <c r="J1685" s="22" t="s">
        <v>520</v>
      </c>
      <c r="K1685" s="22" t="s">
        <v>403</v>
      </c>
      <c r="L1685" s="58"/>
    </row>
    <row r="1686" spans="1:12" x14ac:dyDescent="0.3">
      <c r="A1686" s="19">
        <v>47</v>
      </c>
      <c r="B1686" s="20" t="s">
        <v>398</v>
      </c>
      <c r="C1686" s="22" t="s">
        <v>58</v>
      </c>
      <c r="D1686" s="21" t="s">
        <v>3652</v>
      </c>
      <c r="E1686" s="21" t="s">
        <v>3653</v>
      </c>
      <c r="F1686" s="21" t="s">
        <v>95</v>
      </c>
      <c r="G1686" s="22" t="s">
        <v>4022</v>
      </c>
      <c r="H1686" s="23">
        <v>11620</v>
      </c>
      <c r="I1686" s="22" t="s">
        <v>421</v>
      </c>
      <c r="J1686" s="22" t="s">
        <v>422</v>
      </c>
      <c r="K1686" s="22" t="s">
        <v>403</v>
      </c>
      <c r="L1686" s="58"/>
    </row>
    <row r="1687" spans="1:12" ht="30.15" x14ac:dyDescent="0.3">
      <c r="A1687" s="19">
        <v>47</v>
      </c>
      <c r="B1687" s="20" t="s">
        <v>510</v>
      </c>
      <c r="C1687" s="22" t="s">
        <v>161</v>
      </c>
      <c r="D1687" s="21" t="s">
        <v>3707</v>
      </c>
      <c r="E1687" s="21" t="s">
        <v>3708</v>
      </c>
      <c r="F1687" s="21" t="s">
        <v>95</v>
      </c>
      <c r="G1687" s="22" t="s">
        <v>4022</v>
      </c>
      <c r="H1687" s="23">
        <v>13000</v>
      </c>
      <c r="I1687" s="22" t="s">
        <v>421</v>
      </c>
      <c r="J1687" s="22" t="s">
        <v>512</v>
      </c>
      <c r="K1687" s="22" t="s">
        <v>403</v>
      </c>
      <c r="L1687" s="58"/>
    </row>
    <row r="1688" spans="1:12" x14ac:dyDescent="0.3">
      <c r="A1688" s="19">
        <v>47</v>
      </c>
      <c r="B1688" s="20" t="s">
        <v>398</v>
      </c>
      <c r="C1688" s="22" t="s">
        <v>58</v>
      </c>
      <c r="D1688" s="21" t="s">
        <v>4038</v>
      </c>
      <c r="E1688" s="21" t="s">
        <v>3656</v>
      </c>
      <c r="F1688" s="21" t="s">
        <v>95</v>
      </c>
      <c r="G1688" s="22" t="s">
        <v>4022</v>
      </c>
      <c r="H1688" s="23">
        <v>16945</v>
      </c>
      <c r="I1688" s="22" t="s">
        <v>401</v>
      </c>
      <c r="J1688" s="22" t="s">
        <v>412</v>
      </c>
      <c r="K1688" s="22" t="s">
        <v>403</v>
      </c>
      <c r="L1688" s="58"/>
    </row>
    <row r="1689" spans="1:12" x14ac:dyDescent="0.3">
      <c r="A1689" s="19">
        <v>47</v>
      </c>
      <c r="B1689" s="20" t="s">
        <v>398</v>
      </c>
      <c r="C1689" s="22" t="s">
        <v>58</v>
      </c>
      <c r="D1689" s="21" t="s">
        <v>3646</v>
      </c>
      <c r="E1689" s="21" t="s">
        <v>3647</v>
      </c>
      <c r="F1689" s="21" t="s">
        <v>95</v>
      </c>
      <c r="G1689" s="22" t="s">
        <v>4022</v>
      </c>
      <c r="H1689" s="23">
        <v>18720</v>
      </c>
      <c r="I1689" s="22" t="s">
        <v>407</v>
      </c>
      <c r="J1689" s="22" t="s">
        <v>407</v>
      </c>
      <c r="K1689" s="22" t="s">
        <v>403</v>
      </c>
      <c r="L1689" s="58"/>
    </row>
    <row r="1690" spans="1:12" x14ac:dyDescent="0.3">
      <c r="A1690" s="19">
        <v>47</v>
      </c>
      <c r="B1690" s="20" t="s">
        <v>398</v>
      </c>
      <c r="C1690" s="22" t="s">
        <v>58</v>
      </c>
      <c r="D1690" s="21" t="s">
        <v>3654</v>
      </c>
      <c r="E1690" s="21" t="s">
        <v>3655</v>
      </c>
      <c r="F1690" s="21" t="s">
        <v>95</v>
      </c>
      <c r="G1690" s="22" t="s">
        <v>4022</v>
      </c>
      <c r="H1690" s="23">
        <v>21037</v>
      </c>
      <c r="I1690" s="22" t="s">
        <v>401</v>
      </c>
      <c r="J1690" s="22" t="s">
        <v>412</v>
      </c>
      <c r="K1690" s="22" t="s">
        <v>403</v>
      </c>
      <c r="L1690" s="58"/>
    </row>
    <row r="1691" spans="1:12" x14ac:dyDescent="0.3">
      <c r="A1691" s="19">
        <v>47</v>
      </c>
      <c r="B1691" s="20" t="s">
        <v>398</v>
      </c>
      <c r="C1691" s="22" t="s">
        <v>58</v>
      </c>
      <c r="D1691" s="21" t="s">
        <v>3648</v>
      </c>
      <c r="E1691" s="21" t="s">
        <v>3649</v>
      </c>
      <c r="F1691" s="21" t="s">
        <v>95</v>
      </c>
      <c r="G1691" s="22" t="s">
        <v>4022</v>
      </c>
      <c r="H1691" s="23">
        <v>29491</v>
      </c>
      <c r="I1691" s="22" t="s">
        <v>401</v>
      </c>
      <c r="J1691" s="22" t="s">
        <v>402</v>
      </c>
      <c r="K1691" s="22" t="s">
        <v>403</v>
      </c>
      <c r="L1691" s="58"/>
    </row>
    <row r="1692" spans="1:12" x14ac:dyDescent="0.3">
      <c r="A1692" s="19">
        <v>47</v>
      </c>
      <c r="B1692" s="20" t="s">
        <v>398</v>
      </c>
      <c r="C1692" s="22" t="s">
        <v>58</v>
      </c>
      <c r="D1692" s="21" t="s">
        <v>3650</v>
      </c>
      <c r="E1692" s="21" t="s">
        <v>3651</v>
      </c>
      <c r="F1692" s="21" t="s">
        <v>95</v>
      </c>
      <c r="G1692" s="22" t="s">
        <v>4022</v>
      </c>
      <c r="H1692" s="23">
        <v>35883</v>
      </c>
      <c r="I1692" s="22" t="s">
        <v>421</v>
      </c>
      <c r="J1692" s="22" t="s">
        <v>412</v>
      </c>
      <c r="K1692" s="22" t="s">
        <v>403</v>
      </c>
      <c r="L1692" s="58"/>
    </row>
    <row r="1693" spans="1:12" ht="30.15" x14ac:dyDescent="0.3">
      <c r="A1693" s="19">
        <v>47</v>
      </c>
      <c r="B1693" s="20" t="s">
        <v>510</v>
      </c>
      <c r="C1693" s="22" t="s">
        <v>19</v>
      </c>
      <c r="D1693" s="21" t="s">
        <v>3703</v>
      </c>
      <c r="E1693" s="21" t="s">
        <v>3704</v>
      </c>
      <c r="F1693" s="21" t="s">
        <v>95</v>
      </c>
      <c r="G1693" s="22" t="s">
        <v>4022</v>
      </c>
      <c r="H1693" s="23">
        <v>37362</v>
      </c>
      <c r="I1693" s="22" t="s">
        <v>442</v>
      </c>
      <c r="J1693" s="22" t="s">
        <v>520</v>
      </c>
      <c r="K1693" s="22" t="s">
        <v>403</v>
      </c>
      <c r="L1693" s="58"/>
    </row>
    <row r="1694" spans="1:12" x14ac:dyDescent="0.3">
      <c r="A1694" s="19">
        <v>47</v>
      </c>
      <c r="B1694" s="20" t="s">
        <v>398</v>
      </c>
      <c r="C1694" s="22" t="s">
        <v>58</v>
      </c>
      <c r="D1694" s="21" t="s">
        <v>3657</v>
      </c>
      <c r="E1694" s="21" t="s">
        <v>3658</v>
      </c>
      <c r="F1694" s="21" t="s">
        <v>95</v>
      </c>
      <c r="G1694" s="22" t="s">
        <v>4022</v>
      </c>
      <c r="H1694" s="23">
        <v>38000</v>
      </c>
      <c r="I1694" s="22" t="s">
        <v>401</v>
      </c>
      <c r="J1694" s="22" t="s">
        <v>407</v>
      </c>
      <c r="K1694" s="22" t="s">
        <v>403</v>
      </c>
      <c r="L1694" s="58"/>
    </row>
    <row r="1695" spans="1:12" ht="30.15" x14ac:dyDescent="0.3">
      <c r="A1695" s="19">
        <v>47</v>
      </c>
      <c r="B1695" s="20" t="s">
        <v>510</v>
      </c>
      <c r="C1695" s="22" t="s">
        <v>32</v>
      </c>
      <c r="D1695" s="21" t="s">
        <v>3705</v>
      </c>
      <c r="E1695" s="21" t="s">
        <v>3706</v>
      </c>
      <c r="F1695" s="21" t="s">
        <v>95</v>
      </c>
      <c r="G1695" s="22" t="s">
        <v>4022</v>
      </c>
      <c r="H1695" s="23">
        <v>51900</v>
      </c>
      <c r="I1695" s="22" t="s">
        <v>442</v>
      </c>
      <c r="J1695" s="22" t="s">
        <v>520</v>
      </c>
      <c r="K1695" s="22" t="s">
        <v>403</v>
      </c>
      <c r="L1695" s="58" t="s">
        <v>4040</v>
      </c>
    </row>
    <row r="1696" spans="1:12" x14ac:dyDescent="0.3">
      <c r="A1696" s="19">
        <v>47</v>
      </c>
      <c r="B1696" s="20" t="s">
        <v>510</v>
      </c>
      <c r="C1696" s="22" t="s">
        <v>58</v>
      </c>
      <c r="D1696" s="21" t="s">
        <v>3691</v>
      </c>
      <c r="E1696" s="21" t="s">
        <v>3692</v>
      </c>
      <c r="F1696" s="21" t="s">
        <v>95</v>
      </c>
      <c r="G1696" s="22" t="s">
        <v>4022</v>
      </c>
      <c r="H1696" s="23">
        <v>57500</v>
      </c>
      <c r="I1696" s="22" t="s">
        <v>421</v>
      </c>
      <c r="J1696" s="22" t="s">
        <v>529</v>
      </c>
      <c r="K1696" s="22" t="s">
        <v>403</v>
      </c>
      <c r="L1696" s="58"/>
    </row>
    <row r="1697" spans="1:12" ht="30.15" x14ac:dyDescent="0.3">
      <c r="A1697" s="19">
        <v>47</v>
      </c>
      <c r="B1697" s="20" t="s">
        <v>510</v>
      </c>
      <c r="C1697" s="22" t="s">
        <v>19</v>
      </c>
      <c r="D1697" s="21" t="s">
        <v>3699</v>
      </c>
      <c r="E1697" s="21" t="s">
        <v>3700</v>
      </c>
      <c r="F1697" s="21" t="s">
        <v>95</v>
      </c>
      <c r="G1697" s="22" t="s">
        <v>4022</v>
      </c>
      <c r="H1697" s="23">
        <v>63600</v>
      </c>
      <c r="I1697" s="22" t="s">
        <v>442</v>
      </c>
      <c r="J1697" s="22" t="s">
        <v>520</v>
      </c>
      <c r="K1697" s="22" t="s">
        <v>403</v>
      </c>
      <c r="L1697" s="58"/>
    </row>
    <row r="1698" spans="1:12" ht="30.15" x14ac:dyDescent="0.3">
      <c r="A1698" s="19">
        <v>47</v>
      </c>
      <c r="B1698" s="20" t="s">
        <v>398</v>
      </c>
      <c r="C1698" s="22" t="s">
        <v>19</v>
      </c>
      <c r="D1698" s="21" t="s">
        <v>3675</v>
      </c>
      <c r="E1698" s="21" t="s">
        <v>3676</v>
      </c>
      <c r="F1698" s="21" t="s">
        <v>95</v>
      </c>
      <c r="G1698" s="22" t="s">
        <v>4022</v>
      </c>
      <c r="H1698" s="23">
        <v>66000</v>
      </c>
      <c r="I1698" s="22" t="s">
        <v>437</v>
      </c>
      <c r="J1698" s="22" t="s">
        <v>412</v>
      </c>
      <c r="K1698" s="22" t="s">
        <v>403</v>
      </c>
      <c r="L1698" s="58"/>
    </row>
    <row r="1699" spans="1:12" x14ac:dyDescent="0.3">
      <c r="A1699" s="19">
        <v>47</v>
      </c>
      <c r="B1699" s="20" t="s">
        <v>510</v>
      </c>
      <c r="C1699" s="22" t="s">
        <v>19</v>
      </c>
      <c r="D1699" s="21" t="s">
        <v>3695</v>
      </c>
      <c r="E1699" s="21" t="s">
        <v>3696</v>
      </c>
      <c r="F1699" s="21" t="s">
        <v>95</v>
      </c>
      <c r="G1699" s="22" t="s">
        <v>4022</v>
      </c>
      <c r="H1699" s="23">
        <v>79680</v>
      </c>
      <c r="I1699" s="22" t="s">
        <v>421</v>
      </c>
      <c r="J1699" s="22" t="s">
        <v>512</v>
      </c>
      <c r="K1699" s="22" t="s">
        <v>403</v>
      </c>
      <c r="L1699" s="58"/>
    </row>
    <row r="1700" spans="1:12" x14ac:dyDescent="0.3">
      <c r="A1700" s="19">
        <v>47</v>
      </c>
      <c r="B1700" s="20" t="s">
        <v>510</v>
      </c>
      <c r="C1700" s="22" t="s">
        <v>19</v>
      </c>
      <c r="D1700" s="21" t="s">
        <v>3697</v>
      </c>
      <c r="E1700" s="21" t="s">
        <v>3698</v>
      </c>
      <c r="F1700" s="21" t="s">
        <v>95</v>
      </c>
      <c r="G1700" s="22" t="s">
        <v>4022</v>
      </c>
      <c r="H1700" s="23">
        <v>80400</v>
      </c>
      <c r="I1700" s="22" t="s">
        <v>421</v>
      </c>
      <c r="J1700" s="22" t="s">
        <v>512</v>
      </c>
      <c r="K1700" s="22" t="s">
        <v>403</v>
      </c>
      <c r="L1700" s="58"/>
    </row>
    <row r="1701" spans="1:12" x14ac:dyDescent="0.3">
      <c r="A1701" s="19">
        <v>47</v>
      </c>
      <c r="B1701" s="20" t="s">
        <v>510</v>
      </c>
      <c r="C1701" s="22" t="s">
        <v>19</v>
      </c>
      <c r="D1701" s="21" t="s">
        <v>3693</v>
      </c>
      <c r="E1701" s="21" t="s">
        <v>3694</v>
      </c>
      <c r="F1701" s="21" t="s">
        <v>95</v>
      </c>
      <c r="G1701" s="22" t="s">
        <v>4022</v>
      </c>
      <c r="H1701" s="23">
        <v>88800</v>
      </c>
      <c r="I1701" s="22" t="s">
        <v>421</v>
      </c>
      <c r="J1701" s="22" t="s">
        <v>529</v>
      </c>
      <c r="K1701" s="22" t="s">
        <v>403</v>
      </c>
      <c r="L1701" s="58"/>
    </row>
    <row r="1702" spans="1:12" x14ac:dyDescent="0.3">
      <c r="A1702" s="19">
        <v>47</v>
      </c>
      <c r="B1702" s="20" t="s">
        <v>398</v>
      </c>
      <c r="C1702" s="22" t="s">
        <v>19</v>
      </c>
      <c r="D1702" s="21" t="s">
        <v>3667</v>
      </c>
      <c r="E1702" s="21" t="s">
        <v>3668</v>
      </c>
      <c r="F1702" s="21" t="s">
        <v>95</v>
      </c>
      <c r="G1702" s="22"/>
      <c r="H1702" s="23">
        <v>92400</v>
      </c>
      <c r="I1702" s="22" t="s">
        <v>401</v>
      </c>
      <c r="J1702" s="22" t="s">
        <v>422</v>
      </c>
      <c r="K1702" s="22" t="s">
        <v>403</v>
      </c>
      <c r="L1702" s="58"/>
    </row>
    <row r="1703" spans="1:12" ht="30.15" x14ac:dyDescent="0.3">
      <c r="A1703" s="19">
        <v>47</v>
      </c>
      <c r="B1703" s="20" t="s">
        <v>398</v>
      </c>
      <c r="C1703" s="22" t="s">
        <v>19</v>
      </c>
      <c r="D1703" s="21" t="s">
        <v>3669</v>
      </c>
      <c r="E1703" s="21" t="s">
        <v>3670</v>
      </c>
      <c r="F1703" s="21" t="s">
        <v>95</v>
      </c>
      <c r="G1703" s="22"/>
      <c r="H1703" s="23">
        <v>92400</v>
      </c>
      <c r="I1703" s="22" t="s">
        <v>442</v>
      </c>
      <c r="J1703" s="22" t="s">
        <v>412</v>
      </c>
      <c r="K1703" s="22" t="s">
        <v>403</v>
      </c>
      <c r="L1703" s="58"/>
    </row>
    <row r="1704" spans="1:12" ht="30.15" x14ac:dyDescent="0.3">
      <c r="A1704" s="19">
        <v>47</v>
      </c>
      <c r="B1704" s="20" t="s">
        <v>510</v>
      </c>
      <c r="C1704" s="22" t="s">
        <v>19</v>
      </c>
      <c r="D1704" s="21" t="s">
        <v>3701</v>
      </c>
      <c r="E1704" s="21" t="s">
        <v>3702</v>
      </c>
      <c r="F1704" s="21" t="s">
        <v>95</v>
      </c>
      <c r="G1704" s="22" t="s">
        <v>4022</v>
      </c>
      <c r="H1704" s="23">
        <v>92400</v>
      </c>
      <c r="I1704" s="22" t="s">
        <v>442</v>
      </c>
      <c r="J1704" s="22" t="s">
        <v>520</v>
      </c>
      <c r="K1704" s="22" t="s">
        <v>403</v>
      </c>
      <c r="L1704" s="58"/>
    </row>
    <row r="1705" spans="1:12" x14ac:dyDescent="0.3">
      <c r="A1705" s="19">
        <v>47</v>
      </c>
      <c r="B1705" s="20" t="s">
        <v>398</v>
      </c>
      <c r="C1705" s="22" t="s">
        <v>19</v>
      </c>
      <c r="D1705" s="21" t="s">
        <v>3665</v>
      </c>
      <c r="E1705" s="21" t="s">
        <v>3666</v>
      </c>
      <c r="F1705" s="21" t="s">
        <v>95</v>
      </c>
      <c r="G1705" s="22"/>
      <c r="H1705" s="23">
        <v>96000</v>
      </c>
      <c r="I1705" s="22" t="s">
        <v>449</v>
      </c>
      <c r="J1705" s="22" t="s">
        <v>449</v>
      </c>
      <c r="K1705" s="22" t="s">
        <v>403</v>
      </c>
      <c r="L1705" s="58"/>
    </row>
    <row r="1706" spans="1:12" ht="30.15" x14ac:dyDescent="0.3">
      <c r="A1706" s="19">
        <v>47</v>
      </c>
      <c r="B1706" s="20" t="s">
        <v>398</v>
      </c>
      <c r="C1706" s="22" t="s">
        <v>19</v>
      </c>
      <c r="D1706" s="21" t="s">
        <v>3661</v>
      </c>
      <c r="E1706" s="21" t="s">
        <v>3662</v>
      </c>
      <c r="F1706" s="21" t="s">
        <v>95</v>
      </c>
      <c r="G1706" s="22" t="s">
        <v>4022</v>
      </c>
      <c r="H1706" s="23">
        <v>96000</v>
      </c>
      <c r="I1706" s="22" t="s">
        <v>401</v>
      </c>
      <c r="J1706" s="22" t="s">
        <v>402</v>
      </c>
      <c r="K1706" s="22" t="s">
        <v>403</v>
      </c>
      <c r="L1706" s="58"/>
    </row>
    <row r="1707" spans="1:12" x14ac:dyDescent="0.3">
      <c r="A1707" s="19">
        <v>47</v>
      </c>
      <c r="B1707" s="20" t="s">
        <v>398</v>
      </c>
      <c r="C1707" s="22" t="s">
        <v>19</v>
      </c>
      <c r="D1707" s="21" t="s">
        <v>3679</v>
      </c>
      <c r="E1707" s="21" t="s">
        <v>3680</v>
      </c>
      <c r="F1707" s="21" t="s">
        <v>95</v>
      </c>
      <c r="G1707" s="22" t="s">
        <v>4022</v>
      </c>
      <c r="H1707" s="23">
        <v>98400</v>
      </c>
      <c r="I1707" s="22" t="s">
        <v>449</v>
      </c>
      <c r="J1707" s="22" t="s">
        <v>449</v>
      </c>
      <c r="K1707" s="22" t="s">
        <v>403</v>
      </c>
      <c r="L1707" s="58"/>
    </row>
    <row r="1708" spans="1:12" x14ac:dyDescent="0.3">
      <c r="A1708" s="19">
        <v>47</v>
      </c>
      <c r="B1708" s="20" t="s">
        <v>398</v>
      </c>
      <c r="C1708" s="22" t="s">
        <v>19</v>
      </c>
      <c r="D1708" s="21" t="s">
        <v>3659</v>
      </c>
      <c r="E1708" s="21" t="s">
        <v>3660</v>
      </c>
      <c r="F1708" s="21" t="s">
        <v>95</v>
      </c>
      <c r="G1708" s="22"/>
      <c r="H1708" s="23">
        <v>102316</v>
      </c>
      <c r="I1708" s="22" t="s">
        <v>449</v>
      </c>
      <c r="J1708" s="22" t="s">
        <v>449</v>
      </c>
      <c r="K1708" s="22" t="s">
        <v>403</v>
      </c>
      <c r="L1708" s="58"/>
    </row>
    <row r="1709" spans="1:12" x14ac:dyDescent="0.3">
      <c r="A1709" s="19">
        <v>47</v>
      </c>
      <c r="B1709" s="20" t="s">
        <v>398</v>
      </c>
      <c r="C1709" s="22" t="s">
        <v>19</v>
      </c>
      <c r="D1709" s="21" t="s">
        <v>3663</v>
      </c>
      <c r="E1709" s="21" t="s">
        <v>3664</v>
      </c>
      <c r="F1709" s="21" t="s">
        <v>95</v>
      </c>
      <c r="G1709" s="22" t="s">
        <v>4022</v>
      </c>
      <c r="H1709" s="23">
        <v>129600</v>
      </c>
      <c r="I1709" s="22" t="s">
        <v>449</v>
      </c>
      <c r="J1709" s="22" t="s">
        <v>449</v>
      </c>
      <c r="K1709" s="22" t="s">
        <v>403</v>
      </c>
      <c r="L1709" s="58"/>
    </row>
    <row r="1710" spans="1:12" x14ac:dyDescent="0.3">
      <c r="A1710" s="19">
        <v>47</v>
      </c>
      <c r="B1710" s="20" t="s">
        <v>398</v>
      </c>
      <c r="C1710" s="22" t="s">
        <v>19</v>
      </c>
      <c r="D1710" s="21" t="s">
        <v>3671</v>
      </c>
      <c r="E1710" s="21" t="s">
        <v>3672</v>
      </c>
      <c r="F1710" s="21" t="s">
        <v>95</v>
      </c>
      <c r="G1710" s="22"/>
      <c r="H1710" s="23">
        <v>145200</v>
      </c>
      <c r="I1710" s="22" t="s">
        <v>401</v>
      </c>
      <c r="J1710" s="22" t="s">
        <v>412</v>
      </c>
      <c r="K1710" s="22" t="s">
        <v>403</v>
      </c>
      <c r="L1710" s="58"/>
    </row>
    <row r="1711" spans="1:12" ht="30.15" x14ac:dyDescent="0.3">
      <c r="A1711" s="19">
        <v>47</v>
      </c>
      <c r="B1711" s="20" t="s">
        <v>398</v>
      </c>
      <c r="C1711" s="22" t="s">
        <v>19</v>
      </c>
      <c r="D1711" s="21" t="s">
        <v>3683</v>
      </c>
      <c r="E1711" s="21" t="s">
        <v>3684</v>
      </c>
      <c r="F1711" s="21" t="s">
        <v>95</v>
      </c>
      <c r="G1711" s="22"/>
      <c r="H1711" s="23">
        <v>182400</v>
      </c>
      <c r="I1711" s="22" t="s">
        <v>442</v>
      </c>
      <c r="J1711" s="22" t="s">
        <v>402</v>
      </c>
      <c r="K1711" s="22" t="s">
        <v>27</v>
      </c>
      <c r="L1711" s="58"/>
    </row>
    <row r="1712" spans="1:12" x14ac:dyDescent="0.3">
      <c r="A1712" s="19">
        <v>47</v>
      </c>
      <c r="B1712" s="20" t="s">
        <v>398</v>
      </c>
      <c r="C1712" s="22" t="s">
        <v>19</v>
      </c>
      <c r="D1712" s="21" t="s">
        <v>3677</v>
      </c>
      <c r="E1712" s="21" t="s">
        <v>3678</v>
      </c>
      <c r="F1712" s="21" t="s">
        <v>95</v>
      </c>
      <c r="G1712" s="22" t="s">
        <v>4022</v>
      </c>
      <c r="H1712" s="23">
        <v>183600</v>
      </c>
      <c r="I1712" s="22" t="s">
        <v>401</v>
      </c>
      <c r="J1712" s="22" t="s">
        <v>412</v>
      </c>
      <c r="K1712" s="22" t="s">
        <v>403</v>
      </c>
      <c r="L1712" s="58"/>
    </row>
    <row r="1713" spans="1:12" ht="30.15" x14ac:dyDescent="0.3">
      <c r="A1713" s="19">
        <v>47</v>
      </c>
      <c r="B1713" s="20" t="s">
        <v>398</v>
      </c>
      <c r="C1713" s="22" t="s">
        <v>19</v>
      </c>
      <c r="D1713" s="21" t="s">
        <v>3673</v>
      </c>
      <c r="E1713" s="21" t="s">
        <v>3674</v>
      </c>
      <c r="F1713" s="21" t="s">
        <v>95</v>
      </c>
      <c r="G1713" s="22" t="s">
        <v>4022</v>
      </c>
      <c r="H1713" s="23">
        <v>186000</v>
      </c>
      <c r="I1713" s="22" t="s">
        <v>442</v>
      </c>
      <c r="J1713" s="22" t="s">
        <v>402</v>
      </c>
      <c r="K1713" s="22" t="s">
        <v>403</v>
      </c>
      <c r="L1713" s="58"/>
    </row>
    <row r="1714" spans="1:12" ht="30.15" x14ac:dyDescent="0.3">
      <c r="A1714" s="19">
        <v>47</v>
      </c>
      <c r="B1714" s="20" t="s">
        <v>398</v>
      </c>
      <c r="C1714" s="22" t="s">
        <v>19</v>
      </c>
      <c r="D1714" s="21" t="s">
        <v>3687</v>
      </c>
      <c r="E1714" s="21" t="s">
        <v>3688</v>
      </c>
      <c r="F1714" s="21" t="s">
        <v>95</v>
      </c>
      <c r="G1714" s="22"/>
      <c r="H1714" s="23">
        <v>211500</v>
      </c>
      <c r="I1714" s="22" t="s">
        <v>437</v>
      </c>
      <c r="J1714" s="22" t="s">
        <v>412</v>
      </c>
      <c r="K1714" s="22" t="s">
        <v>27</v>
      </c>
      <c r="L1714" s="58"/>
    </row>
    <row r="1715" spans="1:12" ht="30.15" x14ac:dyDescent="0.3">
      <c r="A1715" s="19">
        <v>47</v>
      </c>
      <c r="B1715" s="20" t="s">
        <v>510</v>
      </c>
      <c r="C1715" s="22" t="s">
        <v>19</v>
      </c>
      <c r="D1715" s="21" t="s">
        <v>3709</v>
      </c>
      <c r="E1715" s="21" t="s">
        <v>3710</v>
      </c>
      <c r="F1715" s="21" t="s">
        <v>95</v>
      </c>
      <c r="G1715" s="22"/>
      <c r="H1715" s="23">
        <v>305046</v>
      </c>
      <c r="I1715" s="22" t="s">
        <v>421</v>
      </c>
      <c r="J1715" s="22" t="s">
        <v>512</v>
      </c>
      <c r="K1715" s="22" t="s">
        <v>27</v>
      </c>
      <c r="L1715" s="58"/>
    </row>
    <row r="1716" spans="1:12" x14ac:dyDescent="0.3">
      <c r="A1716" s="19">
        <v>47</v>
      </c>
      <c r="B1716" s="20" t="s">
        <v>398</v>
      </c>
      <c r="C1716" s="22" t="s">
        <v>19</v>
      </c>
      <c r="D1716" s="21" t="s">
        <v>3685</v>
      </c>
      <c r="E1716" s="21" t="s">
        <v>3686</v>
      </c>
      <c r="F1716" s="21" t="s">
        <v>95</v>
      </c>
      <c r="G1716" s="22"/>
      <c r="H1716" s="23">
        <v>320322</v>
      </c>
      <c r="I1716" s="22" t="s">
        <v>406</v>
      </c>
      <c r="J1716" s="22" t="s">
        <v>422</v>
      </c>
      <c r="K1716" s="22" t="s">
        <v>27</v>
      </c>
      <c r="L1716" s="58"/>
    </row>
    <row r="1717" spans="1:12" x14ac:dyDescent="0.3">
      <c r="A1717" s="19">
        <v>48</v>
      </c>
      <c r="B1717" s="20" t="s">
        <v>398</v>
      </c>
      <c r="C1717" s="22" t="s">
        <v>11</v>
      </c>
      <c r="D1717" s="21" t="s">
        <v>3731</v>
      </c>
      <c r="E1717" s="21" t="s">
        <v>3732</v>
      </c>
      <c r="F1717" s="21" t="s">
        <v>95</v>
      </c>
      <c r="G1717" s="22"/>
      <c r="H1717" s="23">
        <v>10200</v>
      </c>
      <c r="I1717" s="22" t="s">
        <v>406</v>
      </c>
      <c r="J1717" s="22" t="s">
        <v>407</v>
      </c>
      <c r="K1717" s="22" t="s">
        <v>403</v>
      </c>
      <c r="L1717" s="58"/>
    </row>
    <row r="1718" spans="1:12" ht="30.15" x14ac:dyDescent="0.3">
      <c r="A1718" s="19">
        <v>48</v>
      </c>
      <c r="B1718" s="20" t="s">
        <v>398</v>
      </c>
      <c r="C1718" s="22" t="s">
        <v>78</v>
      </c>
      <c r="D1718" s="21" t="s">
        <v>3784</v>
      </c>
      <c r="E1718" s="21" t="s">
        <v>3785</v>
      </c>
      <c r="F1718" s="21" t="s">
        <v>95</v>
      </c>
      <c r="G1718" s="22"/>
      <c r="H1718" s="23">
        <v>10227</v>
      </c>
      <c r="I1718" s="22" t="s">
        <v>407</v>
      </c>
      <c r="J1718" s="22" t="s">
        <v>422</v>
      </c>
      <c r="K1718" s="22" t="s">
        <v>403</v>
      </c>
      <c r="L1718" s="58"/>
    </row>
    <row r="1719" spans="1:12" x14ac:dyDescent="0.3">
      <c r="A1719" s="19">
        <v>48</v>
      </c>
      <c r="B1719" s="20" t="s">
        <v>398</v>
      </c>
      <c r="C1719" s="22" t="s">
        <v>124</v>
      </c>
      <c r="D1719" s="21" t="s">
        <v>3757</v>
      </c>
      <c r="E1719" s="21" t="s">
        <v>3750</v>
      </c>
      <c r="F1719" s="21" t="s">
        <v>95</v>
      </c>
      <c r="G1719" s="22"/>
      <c r="H1719" s="23">
        <v>10469</v>
      </c>
      <c r="I1719" s="22" t="s">
        <v>401</v>
      </c>
      <c r="J1719" s="22" t="s">
        <v>402</v>
      </c>
      <c r="K1719" s="22" t="s">
        <v>403</v>
      </c>
      <c r="L1719" s="58"/>
    </row>
    <row r="1720" spans="1:12" ht="30.15" x14ac:dyDescent="0.3">
      <c r="A1720" s="19">
        <v>48</v>
      </c>
      <c r="B1720" s="20" t="s">
        <v>398</v>
      </c>
      <c r="C1720" s="22" t="s">
        <v>51</v>
      </c>
      <c r="D1720" s="21" t="s">
        <v>3792</v>
      </c>
      <c r="E1720" s="21" t="s">
        <v>3793</v>
      </c>
      <c r="F1720" s="21" t="s">
        <v>95</v>
      </c>
      <c r="G1720" s="22" t="s">
        <v>4022</v>
      </c>
      <c r="H1720" s="23">
        <v>10580</v>
      </c>
      <c r="I1720" s="22" t="s">
        <v>442</v>
      </c>
      <c r="J1720" s="22" t="s">
        <v>412</v>
      </c>
      <c r="K1720" s="22" t="s">
        <v>403</v>
      </c>
      <c r="L1720" s="58"/>
    </row>
    <row r="1721" spans="1:12" x14ac:dyDescent="0.3">
      <c r="A1721" s="19">
        <v>48</v>
      </c>
      <c r="B1721" s="20" t="s">
        <v>398</v>
      </c>
      <c r="C1721" s="22" t="s">
        <v>11</v>
      </c>
      <c r="D1721" s="21" t="s">
        <v>3737</v>
      </c>
      <c r="E1721" s="21" t="s">
        <v>3738</v>
      </c>
      <c r="F1721" s="21" t="s">
        <v>95</v>
      </c>
      <c r="G1721" s="22"/>
      <c r="H1721" s="23">
        <v>12070</v>
      </c>
      <c r="I1721" s="22" t="s">
        <v>406</v>
      </c>
      <c r="J1721" s="22" t="s">
        <v>407</v>
      </c>
      <c r="K1721" s="22" t="s">
        <v>403</v>
      </c>
      <c r="L1721" s="58"/>
    </row>
    <row r="1722" spans="1:12" x14ac:dyDescent="0.3">
      <c r="A1722" s="19">
        <v>48</v>
      </c>
      <c r="B1722" s="20" t="s">
        <v>510</v>
      </c>
      <c r="C1722" s="22" t="s">
        <v>355</v>
      </c>
      <c r="D1722" s="21" t="s">
        <v>3794</v>
      </c>
      <c r="E1722" s="21" t="s">
        <v>3795</v>
      </c>
      <c r="F1722" s="21" t="s">
        <v>95</v>
      </c>
      <c r="G1722" s="22"/>
      <c r="H1722" s="23">
        <v>12166</v>
      </c>
      <c r="I1722" s="22" t="s">
        <v>421</v>
      </c>
      <c r="J1722" s="22" t="s">
        <v>529</v>
      </c>
      <c r="K1722" s="22" t="s">
        <v>403</v>
      </c>
      <c r="L1722" s="58"/>
    </row>
    <row r="1723" spans="1:12" ht="30.15" x14ac:dyDescent="0.3">
      <c r="A1723" s="19">
        <v>48</v>
      </c>
      <c r="B1723" s="20" t="s">
        <v>398</v>
      </c>
      <c r="C1723" s="22" t="s">
        <v>124</v>
      </c>
      <c r="D1723" s="21" t="s">
        <v>3754</v>
      </c>
      <c r="E1723" s="21" t="s">
        <v>3750</v>
      </c>
      <c r="F1723" s="21" t="s">
        <v>95</v>
      </c>
      <c r="G1723" s="22"/>
      <c r="H1723" s="23">
        <v>14221</v>
      </c>
      <c r="I1723" s="22" t="s">
        <v>406</v>
      </c>
      <c r="J1723" s="22" t="s">
        <v>402</v>
      </c>
      <c r="K1723" s="22" t="s">
        <v>403</v>
      </c>
      <c r="L1723" s="58"/>
    </row>
    <row r="1724" spans="1:12" ht="30.15" x14ac:dyDescent="0.3">
      <c r="A1724" s="19">
        <v>48</v>
      </c>
      <c r="B1724" s="20" t="s">
        <v>398</v>
      </c>
      <c r="C1724" s="22" t="s">
        <v>355</v>
      </c>
      <c r="D1724" s="21" t="s">
        <v>3711</v>
      </c>
      <c r="E1724" s="21" t="s">
        <v>3712</v>
      </c>
      <c r="F1724" s="21" t="s">
        <v>95</v>
      </c>
      <c r="G1724" s="22"/>
      <c r="H1724" s="23">
        <v>14885</v>
      </c>
      <c r="I1724" s="22" t="s">
        <v>437</v>
      </c>
      <c r="J1724" s="22" t="s">
        <v>402</v>
      </c>
      <c r="K1724" s="22" t="s">
        <v>403</v>
      </c>
      <c r="L1724" s="58"/>
    </row>
    <row r="1725" spans="1:12" x14ac:dyDescent="0.3">
      <c r="A1725" s="19">
        <v>48</v>
      </c>
      <c r="B1725" s="20" t="s">
        <v>398</v>
      </c>
      <c r="C1725" s="22" t="s">
        <v>124</v>
      </c>
      <c r="D1725" s="21" t="s">
        <v>3756</v>
      </c>
      <c r="E1725" s="21" t="s">
        <v>3750</v>
      </c>
      <c r="F1725" s="21" t="s">
        <v>95</v>
      </c>
      <c r="G1725" s="22"/>
      <c r="H1725" s="23">
        <v>16375</v>
      </c>
      <c r="I1725" s="22" t="s">
        <v>401</v>
      </c>
      <c r="J1725" s="22" t="s">
        <v>402</v>
      </c>
      <c r="K1725" s="22" t="s">
        <v>403</v>
      </c>
      <c r="L1725" s="58"/>
    </row>
    <row r="1726" spans="1:12" x14ac:dyDescent="0.3">
      <c r="A1726" s="19">
        <v>48</v>
      </c>
      <c r="B1726" s="20" t="s">
        <v>398</v>
      </c>
      <c r="C1726" s="22" t="s">
        <v>11</v>
      </c>
      <c r="D1726" s="21" t="s">
        <v>3735</v>
      </c>
      <c r="E1726" s="21" t="s">
        <v>3736</v>
      </c>
      <c r="F1726" s="21" t="s">
        <v>95</v>
      </c>
      <c r="G1726" s="22"/>
      <c r="H1726" s="23">
        <v>17852</v>
      </c>
      <c r="I1726" s="22" t="s">
        <v>406</v>
      </c>
      <c r="J1726" s="22" t="s">
        <v>407</v>
      </c>
      <c r="K1726" s="22" t="s">
        <v>403</v>
      </c>
      <c r="L1726" s="58"/>
    </row>
    <row r="1727" spans="1:12" x14ac:dyDescent="0.3">
      <c r="A1727" s="19">
        <v>48</v>
      </c>
      <c r="B1727" s="20" t="s">
        <v>398</v>
      </c>
      <c r="C1727" s="22" t="s">
        <v>570</v>
      </c>
      <c r="D1727" s="21" t="s">
        <v>3782</v>
      </c>
      <c r="E1727" s="21" t="s">
        <v>3783</v>
      </c>
      <c r="F1727" s="21" t="s">
        <v>95</v>
      </c>
      <c r="G1727" s="22"/>
      <c r="H1727" s="23">
        <v>17919</v>
      </c>
      <c r="I1727" s="22" t="s">
        <v>407</v>
      </c>
      <c r="J1727" s="22" t="s">
        <v>520</v>
      </c>
      <c r="K1727" s="22" t="s">
        <v>403</v>
      </c>
      <c r="L1727" s="58"/>
    </row>
    <row r="1728" spans="1:12" x14ac:dyDescent="0.3">
      <c r="A1728" s="19">
        <v>48</v>
      </c>
      <c r="B1728" s="20" t="s">
        <v>510</v>
      </c>
      <c r="C1728" s="22" t="s">
        <v>11</v>
      </c>
      <c r="D1728" s="21" t="s">
        <v>3799</v>
      </c>
      <c r="E1728" s="21" t="s">
        <v>3800</v>
      </c>
      <c r="F1728" s="21" t="s">
        <v>95</v>
      </c>
      <c r="G1728" s="22"/>
      <c r="H1728" s="23">
        <v>18187</v>
      </c>
      <c r="I1728" s="22" t="s">
        <v>421</v>
      </c>
      <c r="J1728" s="22" t="s">
        <v>520</v>
      </c>
      <c r="K1728" s="22" t="s">
        <v>403</v>
      </c>
      <c r="L1728" s="58"/>
    </row>
    <row r="1729" spans="1:12" x14ac:dyDescent="0.3">
      <c r="A1729" s="19">
        <v>48</v>
      </c>
      <c r="B1729" s="20" t="s">
        <v>398</v>
      </c>
      <c r="C1729" s="22" t="s">
        <v>124</v>
      </c>
      <c r="D1729" s="21" t="s">
        <v>3755</v>
      </c>
      <c r="E1729" s="21" t="s">
        <v>3750</v>
      </c>
      <c r="F1729" s="21" t="s">
        <v>95</v>
      </c>
      <c r="G1729" s="22"/>
      <c r="H1729" s="23">
        <v>18750</v>
      </c>
      <c r="I1729" s="22" t="s">
        <v>401</v>
      </c>
      <c r="J1729" s="22" t="s">
        <v>402</v>
      </c>
      <c r="K1729" s="22" t="s">
        <v>403</v>
      </c>
      <c r="L1729" s="58"/>
    </row>
    <row r="1730" spans="1:12" x14ac:dyDescent="0.3">
      <c r="A1730" s="19">
        <v>48</v>
      </c>
      <c r="B1730" s="20" t="s">
        <v>398</v>
      </c>
      <c r="C1730" s="22" t="s">
        <v>11</v>
      </c>
      <c r="D1730" s="21" t="s">
        <v>3727</v>
      </c>
      <c r="E1730" s="21" t="s">
        <v>3728</v>
      </c>
      <c r="F1730" s="21" t="s">
        <v>95</v>
      </c>
      <c r="G1730" s="22"/>
      <c r="H1730" s="23">
        <v>19200</v>
      </c>
      <c r="I1730" s="22" t="s">
        <v>406</v>
      </c>
      <c r="J1730" s="22" t="s">
        <v>407</v>
      </c>
      <c r="K1730" s="22" t="s">
        <v>403</v>
      </c>
      <c r="L1730" s="58"/>
    </row>
    <row r="1731" spans="1:12" x14ac:dyDescent="0.3">
      <c r="A1731" s="19">
        <v>48</v>
      </c>
      <c r="B1731" s="20" t="s">
        <v>398</v>
      </c>
      <c r="C1731" s="22" t="s">
        <v>124</v>
      </c>
      <c r="D1731" s="21" t="s">
        <v>3758</v>
      </c>
      <c r="E1731" s="21" t="s">
        <v>3750</v>
      </c>
      <c r="F1731" s="21" t="s">
        <v>95</v>
      </c>
      <c r="G1731" s="22"/>
      <c r="H1731" s="23">
        <v>21250</v>
      </c>
      <c r="I1731" s="22" t="s">
        <v>401</v>
      </c>
      <c r="J1731" s="22" t="s">
        <v>402</v>
      </c>
      <c r="K1731" s="22" t="s">
        <v>403</v>
      </c>
      <c r="L1731" s="58"/>
    </row>
    <row r="1732" spans="1:12" x14ac:dyDescent="0.3">
      <c r="A1732" s="19">
        <v>48</v>
      </c>
      <c r="B1732" s="20" t="s">
        <v>398</v>
      </c>
      <c r="C1732" s="22" t="s">
        <v>124</v>
      </c>
      <c r="D1732" s="21" t="s">
        <v>3753</v>
      </c>
      <c r="E1732" s="21" t="s">
        <v>3750</v>
      </c>
      <c r="F1732" s="21" t="s">
        <v>95</v>
      </c>
      <c r="G1732" s="22"/>
      <c r="H1732" s="23">
        <v>21563</v>
      </c>
      <c r="I1732" s="22" t="s">
        <v>401</v>
      </c>
      <c r="J1732" s="22" t="s">
        <v>402</v>
      </c>
      <c r="K1732" s="22" t="s">
        <v>403</v>
      </c>
      <c r="L1732" s="58"/>
    </row>
    <row r="1733" spans="1:12" ht="30.15" x14ac:dyDescent="0.3">
      <c r="A1733" s="19">
        <v>48</v>
      </c>
      <c r="B1733" s="20" t="s">
        <v>398</v>
      </c>
      <c r="C1733" s="22" t="s">
        <v>124</v>
      </c>
      <c r="D1733" s="21" t="s">
        <v>3751</v>
      </c>
      <c r="E1733" s="21" t="s">
        <v>3750</v>
      </c>
      <c r="F1733" s="21" t="s">
        <v>95</v>
      </c>
      <c r="G1733" s="22"/>
      <c r="H1733" s="23">
        <v>22500</v>
      </c>
      <c r="I1733" s="22" t="s">
        <v>401</v>
      </c>
      <c r="J1733" s="22" t="s">
        <v>402</v>
      </c>
      <c r="K1733" s="22" t="s">
        <v>403</v>
      </c>
      <c r="L1733" s="58"/>
    </row>
    <row r="1734" spans="1:12" ht="30.15" x14ac:dyDescent="0.3">
      <c r="A1734" s="19">
        <v>48</v>
      </c>
      <c r="B1734" s="20" t="s">
        <v>398</v>
      </c>
      <c r="C1734" s="22" t="s">
        <v>11</v>
      </c>
      <c r="D1734" s="21" t="s">
        <v>3739</v>
      </c>
      <c r="E1734" s="21" t="s">
        <v>3740</v>
      </c>
      <c r="F1734" s="21" t="s">
        <v>95</v>
      </c>
      <c r="G1734" s="22"/>
      <c r="H1734" s="23">
        <v>27072</v>
      </c>
      <c r="I1734" s="22" t="s">
        <v>437</v>
      </c>
      <c r="J1734" s="22" t="s">
        <v>407</v>
      </c>
      <c r="K1734" s="22" t="s">
        <v>403</v>
      </c>
      <c r="L1734" s="58"/>
    </row>
    <row r="1735" spans="1:12" x14ac:dyDescent="0.3">
      <c r="A1735" s="19">
        <v>48</v>
      </c>
      <c r="B1735" s="20" t="s">
        <v>398</v>
      </c>
      <c r="C1735" s="22" t="s">
        <v>124</v>
      </c>
      <c r="D1735" s="21" t="s">
        <v>3749</v>
      </c>
      <c r="E1735" s="21" t="s">
        <v>3750</v>
      </c>
      <c r="F1735" s="21" t="s">
        <v>95</v>
      </c>
      <c r="G1735" s="22"/>
      <c r="H1735" s="23">
        <v>27422</v>
      </c>
      <c r="I1735" s="22" t="s">
        <v>401</v>
      </c>
      <c r="J1735" s="22" t="s">
        <v>402</v>
      </c>
      <c r="K1735" s="22" t="s">
        <v>403</v>
      </c>
      <c r="L1735" s="58"/>
    </row>
    <row r="1736" spans="1:12" ht="30.15" x14ac:dyDescent="0.3">
      <c r="A1736" s="19">
        <v>48</v>
      </c>
      <c r="B1736" s="20" t="s">
        <v>398</v>
      </c>
      <c r="C1736" s="22" t="s">
        <v>51</v>
      </c>
      <c r="D1736" s="21" t="s">
        <v>3790</v>
      </c>
      <c r="E1736" s="21" t="s">
        <v>3791</v>
      </c>
      <c r="F1736" s="21" t="s">
        <v>95</v>
      </c>
      <c r="G1736" s="22"/>
      <c r="H1736" s="23">
        <v>31429</v>
      </c>
      <c r="I1736" s="22" t="s">
        <v>421</v>
      </c>
      <c r="J1736" s="22" t="s">
        <v>412</v>
      </c>
      <c r="K1736" s="22" t="s">
        <v>403</v>
      </c>
      <c r="L1736" s="58"/>
    </row>
    <row r="1737" spans="1:12" x14ac:dyDescent="0.3">
      <c r="A1737" s="19">
        <v>48</v>
      </c>
      <c r="B1737" s="20" t="s">
        <v>398</v>
      </c>
      <c r="C1737" s="22" t="s">
        <v>11</v>
      </c>
      <c r="D1737" s="21" t="s">
        <v>3715</v>
      </c>
      <c r="E1737" s="21" t="s">
        <v>3716</v>
      </c>
      <c r="F1737" s="21" t="s">
        <v>95</v>
      </c>
      <c r="G1737" s="22"/>
      <c r="H1737" s="23">
        <v>32126</v>
      </c>
      <c r="I1737" s="22" t="s">
        <v>406</v>
      </c>
      <c r="J1737" s="22" t="s">
        <v>407</v>
      </c>
      <c r="K1737" s="22" t="s">
        <v>403</v>
      </c>
      <c r="L1737" s="58"/>
    </row>
    <row r="1738" spans="1:12" ht="30.15" x14ac:dyDescent="0.3">
      <c r="A1738" s="19">
        <v>48</v>
      </c>
      <c r="B1738" s="20" t="s">
        <v>398</v>
      </c>
      <c r="C1738" s="22" t="s">
        <v>51</v>
      </c>
      <c r="D1738" s="21" t="s">
        <v>3788</v>
      </c>
      <c r="E1738" s="21" t="s">
        <v>3789</v>
      </c>
      <c r="F1738" s="21" t="s">
        <v>95</v>
      </c>
      <c r="G1738" s="22"/>
      <c r="H1738" s="23">
        <v>32400</v>
      </c>
      <c r="I1738" s="22" t="s">
        <v>437</v>
      </c>
      <c r="J1738" s="22" t="s">
        <v>520</v>
      </c>
      <c r="K1738" s="22" t="s">
        <v>403</v>
      </c>
      <c r="L1738" s="58"/>
    </row>
    <row r="1739" spans="1:12" x14ac:dyDescent="0.3">
      <c r="A1739" s="19">
        <v>48</v>
      </c>
      <c r="B1739" s="20" t="s">
        <v>398</v>
      </c>
      <c r="C1739" s="22" t="s">
        <v>11</v>
      </c>
      <c r="D1739" s="21" t="s">
        <v>3741</v>
      </c>
      <c r="E1739" s="21" t="s">
        <v>3742</v>
      </c>
      <c r="F1739" s="21" t="s">
        <v>95</v>
      </c>
      <c r="G1739" s="22"/>
      <c r="H1739" s="23">
        <v>33130</v>
      </c>
      <c r="I1739" s="22" t="s">
        <v>406</v>
      </c>
      <c r="J1739" s="22" t="s">
        <v>407</v>
      </c>
      <c r="K1739" s="22" t="s">
        <v>403</v>
      </c>
      <c r="L1739" s="58"/>
    </row>
    <row r="1740" spans="1:12" x14ac:dyDescent="0.3">
      <c r="A1740" s="19">
        <v>48</v>
      </c>
      <c r="B1740" s="20" t="s">
        <v>398</v>
      </c>
      <c r="C1740" s="22" t="s">
        <v>11</v>
      </c>
      <c r="D1740" s="21" t="s">
        <v>3744</v>
      </c>
      <c r="E1740" s="21" t="s">
        <v>3742</v>
      </c>
      <c r="F1740" s="21" t="s">
        <v>95</v>
      </c>
      <c r="G1740" s="22"/>
      <c r="H1740" s="23">
        <v>33130</v>
      </c>
      <c r="I1740" s="22" t="s">
        <v>406</v>
      </c>
      <c r="J1740" s="22" t="s">
        <v>407</v>
      </c>
      <c r="K1740" s="22" t="s">
        <v>403</v>
      </c>
      <c r="L1740" s="58"/>
    </row>
    <row r="1741" spans="1:12" x14ac:dyDescent="0.3">
      <c r="A1741" s="19">
        <v>48</v>
      </c>
      <c r="B1741" s="20" t="s">
        <v>398</v>
      </c>
      <c r="C1741" s="22" t="s">
        <v>11</v>
      </c>
      <c r="D1741" s="21" t="s">
        <v>3743</v>
      </c>
      <c r="E1741" s="21" t="s">
        <v>3742</v>
      </c>
      <c r="F1741" s="21" t="s">
        <v>95</v>
      </c>
      <c r="G1741" s="22"/>
      <c r="H1741" s="23">
        <v>35362</v>
      </c>
      <c r="I1741" s="22" t="s">
        <v>406</v>
      </c>
      <c r="J1741" s="22" t="s">
        <v>407</v>
      </c>
      <c r="K1741" s="22" t="s">
        <v>403</v>
      </c>
      <c r="L1741" s="58"/>
    </row>
    <row r="1742" spans="1:12" x14ac:dyDescent="0.3">
      <c r="A1742" s="19">
        <v>48</v>
      </c>
      <c r="B1742" s="20" t="s">
        <v>398</v>
      </c>
      <c r="C1742" s="22" t="s">
        <v>11</v>
      </c>
      <c r="D1742" s="21" t="s">
        <v>3745</v>
      </c>
      <c r="E1742" s="21" t="s">
        <v>3742</v>
      </c>
      <c r="F1742" s="21" t="s">
        <v>95</v>
      </c>
      <c r="G1742" s="22"/>
      <c r="H1742" s="23">
        <v>35362</v>
      </c>
      <c r="I1742" s="22" t="s">
        <v>406</v>
      </c>
      <c r="J1742" s="22" t="s">
        <v>407</v>
      </c>
      <c r="K1742" s="22" t="s">
        <v>403</v>
      </c>
      <c r="L1742" s="58"/>
    </row>
    <row r="1743" spans="1:12" x14ac:dyDescent="0.3">
      <c r="A1743" s="19">
        <v>48</v>
      </c>
      <c r="B1743" s="20" t="s">
        <v>398</v>
      </c>
      <c r="C1743" s="22" t="s">
        <v>11</v>
      </c>
      <c r="D1743" s="21" t="s">
        <v>3729</v>
      </c>
      <c r="E1743" s="21" t="s">
        <v>3730</v>
      </c>
      <c r="F1743" s="21" t="s">
        <v>95</v>
      </c>
      <c r="G1743" s="22"/>
      <c r="H1743" s="23">
        <v>36000</v>
      </c>
      <c r="I1743" s="22" t="s">
        <v>406</v>
      </c>
      <c r="J1743" s="22" t="s">
        <v>407</v>
      </c>
      <c r="K1743" s="22" t="s">
        <v>403</v>
      </c>
      <c r="L1743" s="58"/>
    </row>
    <row r="1744" spans="1:12" x14ac:dyDescent="0.3">
      <c r="A1744" s="19">
        <v>48</v>
      </c>
      <c r="B1744" s="20" t="s">
        <v>398</v>
      </c>
      <c r="C1744" s="22" t="s">
        <v>124</v>
      </c>
      <c r="D1744" s="21" t="s">
        <v>3752</v>
      </c>
      <c r="E1744" s="21" t="s">
        <v>3750</v>
      </c>
      <c r="F1744" s="21" t="s">
        <v>95</v>
      </c>
      <c r="G1744" s="22"/>
      <c r="H1744" s="23">
        <v>40625</v>
      </c>
      <c r="I1744" s="22" t="s">
        <v>401</v>
      </c>
      <c r="J1744" s="22" t="s">
        <v>402</v>
      </c>
      <c r="K1744" s="22" t="s">
        <v>403</v>
      </c>
      <c r="L1744" s="58"/>
    </row>
    <row r="1745" spans="1:12" ht="30.15" x14ac:dyDescent="0.3">
      <c r="A1745" s="19">
        <v>48</v>
      </c>
      <c r="B1745" s="20" t="s">
        <v>398</v>
      </c>
      <c r="C1745" s="22" t="s">
        <v>124</v>
      </c>
      <c r="D1745" s="21" t="s">
        <v>3748</v>
      </c>
      <c r="E1745" s="21" t="s">
        <v>3748</v>
      </c>
      <c r="F1745" s="21" t="s">
        <v>95</v>
      </c>
      <c r="G1745" s="22"/>
      <c r="H1745" s="23">
        <v>45000</v>
      </c>
      <c r="I1745" s="22" t="s">
        <v>437</v>
      </c>
      <c r="J1745" s="22" t="s">
        <v>402</v>
      </c>
      <c r="K1745" s="22" t="s">
        <v>403</v>
      </c>
      <c r="L1745" s="58"/>
    </row>
    <row r="1746" spans="1:12" ht="30.15" x14ac:dyDescent="0.3">
      <c r="A1746" s="19">
        <v>48</v>
      </c>
      <c r="B1746" s="20" t="s">
        <v>510</v>
      </c>
      <c r="C1746" s="22" t="s">
        <v>11</v>
      </c>
      <c r="D1746" s="21" t="s">
        <v>3796</v>
      </c>
      <c r="E1746" s="21" t="s">
        <v>3716</v>
      </c>
      <c r="F1746" s="21" t="s">
        <v>95</v>
      </c>
      <c r="G1746" s="22"/>
      <c r="H1746" s="23">
        <v>46768</v>
      </c>
      <c r="I1746" s="22" t="s">
        <v>442</v>
      </c>
      <c r="J1746" s="22" t="s">
        <v>520</v>
      </c>
      <c r="K1746" s="22" t="s">
        <v>403</v>
      </c>
      <c r="L1746" s="58"/>
    </row>
    <row r="1747" spans="1:12" x14ac:dyDescent="0.3">
      <c r="A1747" s="19">
        <v>48</v>
      </c>
      <c r="B1747" s="20" t="s">
        <v>398</v>
      </c>
      <c r="C1747" s="22" t="s">
        <v>124</v>
      </c>
      <c r="D1747" s="21" t="s">
        <v>3759</v>
      </c>
      <c r="E1747" s="21" t="s">
        <v>3750</v>
      </c>
      <c r="F1747" s="21" t="s">
        <v>95</v>
      </c>
      <c r="G1747" s="22"/>
      <c r="H1747" s="23">
        <v>49805</v>
      </c>
      <c r="I1747" s="22" t="s">
        <v>401</v>
      </c>
      <c r="J1747" s="22" t="s">
        <v>402</v>
      </c>
      <c r="K1747" s="22" t="s">
        <v>403</v>
      </c>
      <c r="L1747" s="58"/>
    </row>
    <row r="1748" spans="1:12" x14ac:dyDescent="0.3">
      <c r="A1748" s="19">
        <v>48</v>
      </c>
      <c r="B1748" s="20" t="s">
        <v>398</v>
      </c>
      <c r="C1748" s="22" t="s">
        <v>11</v>
      </c>
      <c r="D1748" s="21" t="s">
        <v>3713</v>
      </c>
      <c r="E1748" s="21" t="s">
        <v>3714</v>
      </c>
      <c r="F1748" s="21" t="s">
        <v>95</v>
      </c>
      <c r="G1748" s="22"/>
      <c r="H1748" s="23">
        <v>50435</v>
      </c>
      <c r="I1748" s="22" t="s">
        <v>421</v>
      </c>
      <c r="J1748" s="22" t="s">
        <v>422</v>
      </c>
      <c r="K1748" s="22" t="s">
        <v>403</v>
      </c>
      <c r="L1748" s="58"/>
    </row>
    <row r="1749" spans="1:12" ht="30.15" x14ac:dyDescent="0.3">
      <c r="A1749" s="19">
        <v>48</v>
      </c>
      <c r="B1749" s="20" t="s">
        <v>398</v>
      </c>
      <c r="C1749" s="22" t="s">
        <v>19</v>
      </c>
      <c r="D1749" s="21" t="s">
        <v>3776</v>
      </c>
      <c r="E1749" s="21" t="s">
        <v>3777</v>
      </c>
      <c r="F1749" s="21" t="s">
        <v>95</v>
      </c>
      <c r="G1749" s="22"/>
      <c r="H1749" s="23">
        <v>52800</v>
      </c>
      <c r="I1749" s="22" t="s">
        <v>401</v>
      </c>
      <c r="J1749" s="22" t="s">
        <v>402</v>
      </c>
      <c r="K1749" s="22" t="s">
        <v>403</v>
      </c>
      <c r="L1749" s="58"/>
    </row>
    <row r="1750" spans="1:12" x14ac:dyDescent="0.3">
      <c r="A1750" s="19">
        <v>48</v>
      </c>
      <c r="B1750" s="20" t="s">
        <v>398</v>
      </c>
      <c r="C1750" s="22" t="s">
        <v>11</v>
      </c>
      <c r="D1750" s="21" t="s">
        <v>3733</v>
      </c>
      <c r="E1750" s="21" t="s">
        <v>3734</v>
      </c>
      <c r="F1750" s="21" t="s">
        <v>95</v>
      </c>
      <c r="G1750" s="22"/>
      <c r="H1750" s="23">
        <v>53718</v>
      </c>
      <c r="I1750" s="22" t="s">
        <v>406</v>
      </c>
      <c r="J1750" s="22" t="s">
        <v>407</v>
      </c>
      <c r="K1750" s="22" t="s">
        <v>403</v>
      </c>
      <c r="L1750" s="58"/>
    </row>
    <row r="1751" spans="1:12" ht="30.15" x14ac:dyDescent="0.3">
      <c r="A1751" s="19">
        <v>48</v>
      </c>
      <c r="B1751" s="20" t="s">
        <v>398</v>
      </c>
      <c r="C1751" s="22" t="s">
        <v>19</v>
      </c>
      <c r="D1751" s="21" t="s">
        <v>3764</v>
      </c>
      <c r="E1751" s="21" t="s">
        <v>3765</v>
      </c>
      <c r="F1751" s="21" t="s">
        <v>95</v>
      </c>
      <c r="G1751" s="22"/>
      <c r="H1751" s="23">
        <v>56400</v>
      </c>
      <c r="I1751" s="22" t="s">
        <v>442</v>
      </c>
      <c r="J1751" s="22" t="s">
        <v>422</v>
      </c>
      <c r="K1751" s="22" t="s">
        <v>403</v>
      </c>
      <c r="L1751" s="58"/>
    </row>
    <row r="1752" spans="1:12" ht="30.15" x14ac:dyDescent="0.3">
      <c r="A1752" s="19">
        <v>48</v>
      </c>
      <c r="B1752" s="20" t="s">
        <v>398</v>
      </c>
      <c r="C1752" s="22" t="s">
        <v>19</v>
      </c>
      <c r="D1752" s="21" t="s">
        <v>3762</v>
      </c>
      <c r="E1752" s="21" t="s">
        <v>3763</v>
      </c>
      <c r="F1752" s="21" t="s">
        <v>95</v>
      </c>
      <c r="G1752" s="22" t="s">
        <v>4022</v>
      </c>
      <c r="H1752" s="23">
        <v>64800</v>
      </c>
      <c r="I1752" s="22" t="s">
        <v>401</v>
      </c>
      <c r="J1752" s="22" t="s">
        <v>412</v>
      </c>
      <c r="K1752" s="22" t="s">
        <v>403</v>
      </c>
      <c r="L1752" s="58"/>
    </row>
    <row r="1753" spans="1:12" x14ac:dyDescent="0.3">
      <c r="A1753" s="19">
        <v>48</v>
      </c>
      <c r="B1753" s="20" t="s">
        <v>398</v>
      </c>
      <c r="C1753" s="22" t="s">
        <v>11</v>
      </c>
      <c r="D1753" s="21" t="s">
        <v>3721</v>
      </c>
      <c r="E1753" s="21" t="s">
        <v>3722</v>
      </c>
      <c r="F1753" s="21" t="s">
        <v>95</v>
      </c>
      <c r="G1753" s="22"/>
      <c r="H1753" s="23">
        <v>72282</v>
      </c>
      <c r="I1753" s="22" t="s">
        <v>406</v>
      </c>
      <c r="J1753" s="22" t="s">
        <v>407</v>
      </c>
      <c r="K1753" s="22" t="s">
        <v>403</v>
      </c>
      <c r="L1753" s="58"/>
    </row>
    <row r="1754" spans="1:12" x14ac:dyDescent="0.3">
      <c r="A1754" s="19">
        <v>48</v>
      </c>
      <c r="B1754" s="20" t="s">
        <v>510</v>
      </c>
      <c r="C1754" s="22" t="s">
        <v>19</v>
      </c>
      <c r="D1754" s="21" t="s">
        <v>3805</v>
      </c>
      <c r="E1754" s="21" t="s">
        <v>3806</v>
      </c>
      <c r="F1754" s="21" t="s">
        <v>95</v>
      </c>
      <c r="G1754" s="22"/>
      <c r="H1754" s="23">
        <v>73200</v>
      </c>
      <c r="I1754" s="22" t="s">
        <v>421</v>
      </c>
      <c r="J1754" s="22" t="s">
        <v>512</v>
      </c>
      <c r="K1754" s="22" t="s">
        <v>403</v>
      </c>
      <c r="L1754" s="58"/>
    </row>
    <row r="1755" spans="1:12" x14ac:dyDescent="0.3">
      <c r="A1755" s="19">
        <v>48</v>
      </c>
      <c r="B1755" s="20" t="s">
        <v>398</v>
      </c>
      <c r="C1755" s="22" t="s">
        <v>19</v>
      </c>
      <c r="D1755" s="21" t="s">
        <v>3768</v>
      </c>
      <c r="E1755" s="21" t="s">
        <v>3769</v>
      </c>
      <c r="F1755" s="21" t="s">
        <v>95</v>
      </c>
      <c r="G1755" s="22"/>
      <c r="H1755" s="23">
        <v>79793</v>
      </c>
      <c r="I1755" s="22" t="s">
        <v>401</v>
      </c>
      <c r="J1755" s="22" t="s">
        <v>402</v>
      </c>
      <c r="K1755" s="22" t="s">
        <v>403</v>
      </c>
      <c r="L1755" s="58"/>
    </row>
    <row r="1756" spans="1:12" ht="30.15" x14ac:dyDescent="0.3">
      <c r="A1756" s="19">
        <v>48</v>
      </c>
      <c r="B1756" s="20" t="s">
        <v>398</v>
      </c>
      <c r="C1756" s="22" t="s">
        <v>19</v>
      </c>
      <c r="D1756" s="21" t="s">
        <v>3770</v>
      </c>
      <c r="E1756" s="21" t="s">
        <v>3771</v>
      </c>
      <c r="F1756" s="21" t="s">
        <v>95</v>
      </c>
      <c r="G1756" s="22"/>
      <c r="H1756" s="23">
        <v>82447</v>
      </c>
      <c r="I1756" s="22" t="s">
        <v>449</v>
      </c>
      <c r="J1756" s="22" t="s">
        <v>449</v>
      </c>
      <c r="K1756" s="22" t="s">
        <v>403</v>
      </c>
      <c r="L1756" s="58"/>
    </row>
    <row r="1757" spans="1:12" ht="30.15" x14ac:dyDescent="0.3">
      <c r="A1757" s="19">
        <v>48</v>
      </c>
      <c r="B1757" s="20" t="s">
        <v>398</v>
      </c>
      <c r="C1757" s="22" t="s">
        <v>19</v>
      </c>
      <c r="D1757" s="21" t="s">
        <v>3766</v>
      </c>
      <c r="E1757" s="21" t="s">
        <v>3767</v>
      </c>
      <c r="F1757" s="21" t="s">
        <v>95</v>
      </c>
      <c r="G1757" s="22" t="s">
        <v>4022</v>
      </c>
      <c r="H1757" s="23">
        <v>82800</v>
      </c>
      <c r="I1757" s="22" t="s">
        <v>442</v>
      </c>
      <c r="J1757" s="22" t="s">
        <v>422</v>
      </c>
      <c r="K1757" s="22" t="s">
        <v>403</v>
      </c>
      <c r="L1757" s="58"/>
    </row>
    <row r="1758" spans="1:12" x14ac:dyDescent="0.3">
      <c r="A1758" s="19">
        <v>48</v>
      </c>
      <c r="B1758" s="20" t="s">
        <v>398</v>
      </c>
      <c r="C1758" s="22" t="s">
        <v>19</v>
      </c>
      <c r="D1758" s="21" t="s">
        <v>3772</v>
      </c>
      <c r="E1758" s="21" t="s">
        <v>3773</v>
      </c>
      <c r="F1758" s="21" t="s">
        <v>95</v>
      </c>
      <c r="G1758" s="22"/>
      <c r="H1758" s="23">
        <v>91200</v>
      </c>
      <c r="I1758" s="22" t="s">
        <v>401</v>
      </c>
      <c r="J1758" s="22" t="s">
        <v>402</v>
      </c>
      <c r="K1758" s="22" t="s">
        <v>403</v>
      </c>
      <c r="L1758" s="58"/>
    </row>
    <row r="1759" spans="1:12" ht="30.15" x14ac:dyDescent="0.3">
      <c r="A1759" s="19">
        <v>48</v>
      </c>
      <c r="B1759" s="20" t="s">
        <v>398</v>
      </c>
      <c r="C1759" s="22" t="s">
        <v>19</v>
      </c>
      <c r="D1759" s="21" t="s">
        <v>3778</v>
      </c>
      <c r="E1759" s="21" t="s">
        <v>3779</v>
      </c>
      <c r="F1759" s="21" t="s">
        <v>95</v>
      </c>
      <c r="G1759" s="22"/>
      <c r="H1759" s="23">
        <v>92400</v>
      </c>
      <c r="I1759" s="22" t="s">
        <v>442</v>
      </c>
      <c r="J1759" s="22" t="s">
        <v>412</v>
      </c>
      <c r="K1759" s="22" t="s">
        <v>403</v>
      </c>
      <c r="L1759" s="58"/>
    </row>
    <row r="1760" spans="1:12" ht="30.15" x14ac:dyDescent="0.3">
      <c r="A1760" s="19">
        <v>48</v>
      </c>
      <c r="B1760" s="20" t="s">
        <v>398</v>
      </c>
      <c r="C1760" s="22" t="s">
        <v>19</v>
      </c>
      <c r="D1760" s="21" t="s">
        <v>3760</v>
      </c>
      <c r="E1760" s="21" t="s">
        <v>3761</v>
      </c>
      <c r="F1760" s="21" t="s">
        <v>95</v>
      </c>
      <c r="G1760" s="22" t="s">
        <v>4022</v>
      </c>
      <c r="H1760" s="23">
        <v>93600</v>
      </c>
      <c r="I1760" s="22" t="s">
        <v>437</v>
      </c>
      <c r="J1760" s="22" t="s">
        <v>412</v>
      </c>
      <c r="K1760" s="22" t="s">
        <v>403</v>
      </c>
      <c r="L1760" s="58"/>
    </row>
    <row r="1761" spans="1:12" x14ac:dyDescent="0.3">
      <c r="A1761" s="19">
        <v>48</v>
      </c>
      <c r="B1761" s="20" t="s">
        <v>398</v>
      </c>
      <c r="C1761" s="22" t="s">
        <v>11</v>
      </c>
      <c r="D1761" s="21" t="s">
        <v>3719</v>
      </c>
      <c r="E1761" s="21" t="s">
        <v>3720</v>
      </c>
      <c r="F1761" s="21" t="s">
        <v>95</v>
      </c>
      <c r="G1761" s="22"/>
      <c r="H1761" s="23">
        <v>98604</v>
      </c>
      <c r="I1761" s="22" t="s">
        <v>406</v>
      </c>
      <c r="J1761" s="22" t="s">
        <v>407</v>
      </c>
      <c r="K1761" s="22" t="s">
        <v>403</v>
      </c>
      <c r="L1761" s="58"/>
    </row>
    <row r="1762" spans="1:12" ht="30.15" x14ac:dyDescent="0.3">
      <c r="A1762" s="19">
        <v>48</v>
      </c>
      <c r="B1762" s="20" t="s">
        <v>398</v>
      </c>
      <c r="C1762" s="22" t="s">
        <v>124</v>
      </c>
      <c r="D1762" s="21" t="s">
        <v>3747</v>
      </c>
      <c r="E1762" s="21" t="s">
        <v>3747</v>
      </c>
      <c r="F1762" s="21" t="s">
        <v>95</v>
      </c>
      <c r="G1762" s="22"/>
      <c r="H1762" s="23">
        <v>99000</v>
      </c>
      <c r="I1762" s="22" t="s">
        <v>437</v>
      </c>
      <c r="J1762" s="22" t="s">
        <v>402</v>
      </c>
      <c r="K1762" s="22" t="s">
        <v>403</v>
      </c>
      <c r="L1762" s="58"/>
    </row>
    <row r="1763" spans="1:12" x14ac:dyDescent="0.3">
      <c r="A1763" s="19">
        <v>48</v>
      </c>
      <c r="B1763" s="20" t="s">
        <v>398</v>
      </c>
      <c r="C1763" s="22" t="s">
        <v>19</v>
      </c>
      <c r="D1763" s="21" t="s">
        <v>3774</v>
      </c>
      <c r="E1763" s="21" t="s">
        <v>3775</v>
      </c>
      <c r="F1763" s="21" t="s">
        <v>95</v>
      </c>
      <c r="G1763" s="22"/>
      <c r="H1763" s="23">
        <v>103200</v>
      </c>
      <c r="I1763" s="22" t="s">
        <v>401</v>
      </c>
      <c r="J1763" s="22" t="s">
        <v>402</v>
      </c>
      <c r="K1763" s="22" t="s">
        <v>403</v>
      </c>
      <c r="L1763" s="58"/>
    </row>
    <row r="1764" spans="1:12" ht="30.15" x14ac:dyDescent="0.3">
      <c r="A1764" s="19">
        <v>48</v>
      </c>
      <c r="B1764" s="20" t="s">
        <v>398</v>
      </c>
      <c r="C1764" s="22" t="s">
        <v>11</v>
      </c>
      <c r="D1764" s="21" t="s">
        <v>3717</v>
      </c>
      <c r="E1764" s="21" t="s">
        <v>3718</v>
      </c>
      <c r="F1764" s="21" t="s">
        <v>95</v>
      </c>
      <c r="G1764" s="22"/>
      <c r="H1764" s="23">
        <v>105724</v>
      </c>
      <c r="I1764" s="22" t="s">
        <v>437</v>
      </c>
      <c r="J1764" s="22" t="s">
        <v>407</v>
      </c>
      <c r="K1764" s="22" t="s">
        <v>403</v>
      </c>
      <c r="L1764" s="58"/>
    </row>
    <row r="1765" spans="1:12" x14ac:dyDescent="0.3">
      <c r="A1765" s="19">
        <v>48</v>
      </c>
      <c r="B1765" s="20" t="s">
        <v>510</v>
      </c>
      <c r="C1765" s="22" t="s">
        <v>19</v>
      </c>
      <c r="D1765" s="21" t="s">
        <v>3807</v>
      </c>
      <c r="E1765" s="21" t="s">
        <v>3808</v>
      </c>
      <c r="F1765" s="21" t="s">
        <v>95</v>
      </c>
      <c r="G1765" s="22"/>
      <c r="H1765" s="23">
        <v>109200</v>
      </c>
      <c r="I1765" s="22" t="s">
        <v>3477</v>
      </c>
      <c r="J1765" s="22" t="s">
        <v>512</v>
      </c>
      <c r="K1765" s="22" t="s">
        <v>27</v>
      </c>
      <c r="L1765" s="58"/>
    </row>
    <row r="1766" spans="1:12" x14ac:dyDescent="0.3">
      <c r="A1766" s="19">
        <v>48</v>
      </c>
      <c r="B1766" s="20" t="s">
        <v>510</v>
      </c>
      <c r="C1766" s="22" t="s">
        <v>11</v>
      </c>
      <c r="D1766" s="21" t="s">
        <v>3797</v>
      </c>
      <c r="E1766" s="21" t="s">
        <v>3798</v>
      </c>
      <c r="F1766" s="21" t="s">
        <v>95</v>
      </c>
      <c r="G1766" s="22"/>
      <c r="H1766" s="23">
        <v>122364</v>
      </c>
      <c r="I1766" s="22" t="s">
        <v>401</v>
      </c>
      <c r="J1766" s="22" t="s">
        <v>520</v>
      </c>
      <c r="K1766" s="22" t="s">
        <v>403</v>
      </c>
      <c r="L1766" s="58"/>
    </row>
    <row r="1767" spans="1:12" ht="30.15" x14ac:dyDescent="0.3">
      <c r="A1767" s="19">
        <v>48</v>
      </c>
      <c r="B1767" s="20" t="s">
        <v>510</v>
      </c>
      <c r="C1767" s="22" t="s">
        <v>19</v>
      </c>
      <c r="D1767" s="21" t="s">
        <v>3803</v>
      </c>
      <c r="E1767" s="21" t="s">
        <v>3804</v>
      </c>
      <c r="F1767" s="21" t="s">
        <v>95</v>
      </c>
      <c r="G1767" s="22" t="s">
        <v>4022</v>
      </c>
      <c r="H1767" s="23">
        <v>122400</v>
      </c>
      <c r="I1767" s="22" t="s">
        <v>421</v>
      </c>
      <c r="J1767" s="22" t="s">
        <v>529</v>
      </c>
      <c r="K1767" s="22" t="s">
        <v>403</v>
      </c>
      <c r="L1767" s="58"/>
    </row>
    <row r="1768" spans="1:12" x14ac:dyDescent="0.3">
      <c r="A1768" s="19">
        <v>48</v>
      </c>
      <c r="B1768" s="20" t="s">
        <v>510</v>
      </c>
      <c r="C1768" s="22" t="s">
        <v>19</v>
      </c>
      <c r="D1768" s="21" t="s">
        <v>3809</v>
      </c>
      <c r="E1768" s="21" t="s">
        <v>3810</v>
      </c>
      <c r="F1768" s="21" t="s">
        <v>95</v>
      </c>
      <c r="G1768" s="22"/>
      <c r="H1768" s="23">
        <v>128400</v>
      </c>
      <c r="I1768" s="22" t="s">
        <v>421</v>
      </c>
      <c r="J1768" s="22" t="s">
        <v>512</v>
      </c>
      <c r="K1768" s="22" t="s">
        <v>27</v>
      </c>
      <c r="L1768" s="58"/>
    </row>
    <row r="1769" spans="1:12" ht="30.15" x14ac:dyDescent="0.3">
      <c r="A1769" s="19">
        <v>48</v>
      </c>
      <c r="B1769" s="20" t="s">
        <v>510</v>
      </c>
      <c r="C1769" s="22" t="s">
        <v>19</v>
      </c>
      <c r="D1769" s="21" t="s">
        <v>3801</v>
      </c>
      <c r="E1769" s="21" t="s">
        <v>3802</v>
      </c>
      <c r="F1769" s="21" t="s">
        <v>95</v>
      </c>
      <c r="G1769" s="22" t="s">
        <v>4022</v>
      </c>
      <c r="H1769" s="23">
        <v>130800</v>
      </c>
      <c r="I1769" s="22" t="s">
        <v>442</v>
      </c>
      <c r="J1769" s="22" t="s">
        <v>512</v>
      </c>
      <c r="K1769" s="22" t="s">
        <v>403</v>
      </c>
      <c r="L1769" s="58"/>
    </row>
    <row r="1770" spans="1:12" ht="30.15" x14ac:dyDescent="0.3">
      <c r="A1770" s="19">
        <v>48</v>
      </c>
      <c r="B1770" s="20" t="s">
        <v>398</v>
      </c>
      <c r="C1770" s="22" t="s">
        <v>11</v>
      </c>
      <c r="D1770" s="21" t="s">
        <v>3723</v>
      </c>
      <c r="E1770" s="21" t="s">
        <v>3724</v>
      </c>
      <c r="F1770" s="21" t="s">
        <v>95</v>
      </c>
      <c r="G1770" s="22"/>
      <c r="H1770" s="23">
        <v>133951</v>
      </c>
      <c r="I1770" s="22" t="s">
        <v>407</v>
      </c>
      <c r="J1770" s="22" t="s">
        <v>407</v>
      </c>
      <c r="K1770" s="22" t="s">
        <v>403</v>
      </c>
      <c r="L1770" s="58"/>
    </row>
    <row r="1771" spans="1:12" x14ac:dyDescent="0.3">
      <c r="A1771" s="19">
        <v>48</v>
      </c>
      <c r="B1771" s="20" t="s">
        <v>398</v>
      </c>
      <c r="C1771" s="22" t="s">
        <v>11</v>
      </c>
      <c r="D1771" s="21" t="s">
        <v>3725</v>
      </c>
      <c r="E1771" s="21" t="s">
        <v>3726</v>
      </c>
      <c r="F1771" s="21" t="s">
        <v>95</v>
      </c>
      <c r="G1771" s="22"/>
      <c r="H1771" s="23">
        <v>204000</v>
      </c>
      <c r="I1771" s="22" t="s">
        <v>406</v>
      </c>
      <c r="J1771" s="22" t="s">
        <v>407</v>
      </c>
      <c r="K1771" s="22" t="s">
        <v>403</v>
      </c>
      <c r="L1771" s="58"/>
    </row>
    <row r="1772" spans="1:12" x14ac:dyDescent="0.3">
      <c r="A1772" s="19">
        <v>48</v>
      </c>
      <c r="B1772" s="20" t="s">
        <v>398</v>
      </c>
      <c r="C1772" s="22" t="s">
        <v>19</v>
      </c>
      <c r="D1772" s="21" t="s">
        <v>3780</v>
      </c>
      <c r="E1772" s="21" t="s">
        <v>3781</v>
      </c>
      <c r="F1772" s="21" t="s">
        <v>95</v>
      </c>
      <c r="G1772" s="22" t="s">
        <v>4022</v>
      </c>
      <c r="H1772" s="23">
        <v>240000</v>
      </c>
      <c r="I1772" s="22" t="s">
        <v>401</v>
      </c>
      <c r="J1772" s="22" t="s">
        <v>402</v>
      </c>
      <c r="K1772" s="22" t="s">
        <v>403</v>
      </c>
      <c r="L1772" s="58"/>
    </row>
    <row r="1773" spans="1:12" ht="30.15" x14ac:dyDescent="0.3">
      <c r="A1773" s="19">
        <v>48</v>
      </c>
      <c r="B1773" s="20" t="s">
        <v>398</v>
      </c>
      <c r="C1773" s="22" t="s">
        <v>124</v>
      </c>
      <c r="D1773" s="21" t="s">
        <v>3746</v>
      </c>
      <c r="E1773" s="21" t="s">
        <v>3746</v>
      </c>
      <c r="F1773" s="21" t="s">
        <v>95</v>
      </c>
      <c r="G1773" s="22"/>
      <c r="H1773" s="23">
        <v>688008</v>
      </c>
      <c r="I1773" s="22" t="s">
        <v>437</v>
      </c>
      <c r="J1773" s="22" t="s">
        <v>402</v>
      </c>
      <c r="K1773" s="22" t="s">
        <v>403</v>
      </c>
      <c r="L1773" s="58"/>
    </row>
    <row r="1774" spans="1:12" x14ac:dyDescent="0.3">
      <c r="A1774" s="19">
        <v>48</v>
      </c>
      <c r="B1774" s="20" t="s">
        <v>398</v>
      </c>
      <c r="C1774" s="22" t="s">
        <v>161</v>
      </c>
      <c r="D1774" s="21" t="s">
        <v>3786</v>
      </c>
      <c r="E1774" s="21" t="s">
        <v>3787</v>
      </c>
      <c r="F1774" s="21" t="s">
        <v>95</v>
      </c>
      <c r="G1774" s="22" t="s">
        <v>4022</v>
      </c>
      <c r="H1774" s="23">
        <v>836000</v>
      </c>
      <c r="I1774" s="22" t="s">
        <v>401</v>
      </c>
      <c r="J1774" s="22" t="s">
        <v>422</v>
      </c>
      <c r="K1774" s="22" t="s">
        <v>403</v>
      </c>
      <c r="L1774" s="58"/>
    </row>
    <row r="1775" spans="1:12" x14ac:dyDescent="0.3">
      <c r="A1775" s="19">
        <v>49</v>
      </c>
      <c r="B1775" s="20" t="s">
        <v>398</v>
      </c>
      <c r="C1775" s="22" t="s">
        <v>58</v>
      </c>
      <c r="D1775" s="21" t="s">
        <v>3846</v>
      </c>
      <c r="E1775" s="21" t="s">
        <v>3828</v>
      </c>
      <c r="F1775" s="21" t="s">
        <v>127</v>
      </c>
      <c r="G1775" s="22"/>
      <c r="H1775" s="23">
        <v>10000</v>
      </c>
      <c r="I1775" s="22" t="s">
        <v>421</v>
      </c>
      <c r="J1775" s="22" t="s">
        <v>422</v>
      </c>
      <c r="K1775" s="22" t="s">
        <v>403</v>
      </c>
      <c r="L1775" s="58"/>
    </row>
    <row r="1776" spans="1:12" x14ac:dyDescent="0.3">
      <c r="A1776" s="19">
        <v>49</v>
      </c>
      <c r="B1776" s="20" t="s">
        <v>510</v>
      </c>
      <c r="C1776" s="22" t="s">
        <v>213</v>
      </c>
      <c r="D1776" s="21" t="s">
        <v>3921</v>
      </c>
      <c r="E1776" s="21" t="s">
        <v>3922</v>
      </c>
      <c r="F1776" s="21" t="s">
        <v>127</v>
      </c>
      <c r="G1776" s="22" t="s">
        <v>4022</v>
      </c>
      <c r="H1776" s="23">
        <v>10100</v>
      </c>
      <c r="I1776" s="22" t="s">
        <v>421</v>
      </c>
      <c r="J1776" s="22" t="s">
        <v>512</v>
      </c>
      <c r="K1776" s="22" t="s">
        <v>403</v>
      </c>
      <c r="L1776" s="58"/>
    </row>
    <row r="1777" spans="1:12" x14ac:dyDescent="0.3">
      <c r="A1777" s="19">
        <v>49</v>
      </c>
      <c r="B1777" s="20" t="s">
        <v>398</v>
      </c>
      <c r="C1777" s="22" t="s">
        <v>58</v>
      </c>
      <c r="D1777" s="21" t="s">
        <v>3834</v>
      </c>
      <c r="E1777" s="21" t="s">
        <v>3828</v>
      </c>
      <c r="F1777" s="21" t="s">
        <v>127</v>
      </c>
      <c r="G1777" s="22"/>
      <c r="H1777" s="23">
        <v>10400</v>
      </c>
      <c r="I1777" s="22" t="s">
        <v>407</v>
      </c>
      <c r="J1777" s="22" t="s">
        <v>407</v>
      </c>
      <c r="K1777" s="22" t="s">
        <v>403</v>
      </c>
      <c r="L1777" s="58"/>
    </row>
    <row r="1778" spans="1:12" x14ac:dyDescent="0.3">
      <c r="A1778" s="19">
        <v>49</v>
      </c>
      <c r="B1778" s="20" t="s">
        <v>398</v>
      </c>
      <c r="C1778" s="22" t="s">
        <v>58</v>
      </c>
      <c r="D1778" s="21" t="s">
        <v>3840</v>
      </c>
      <c r="E1778" s="21" t="s">
        <v>3828</v>
      </c>
      <c r="F1778" s="21" t="s">
        <v>127</v>
      </c>
      <c r="G1778" s="22"/>
      <c r="H1778" s="23">
        <v>10400</v>
      </c>
      <c r="I1778" s="22" t="s">
        <v>407</v>
      </c>
      <c r="J1778" s="22" t="s">
        <v>407</v>
      </c>
      <c r="K1778" s="22" t="s">
        <v>403</v>
      </c>
      <c r="L1778" s="58"/>
    </row>
    <row r="1779" spans="1:12" x14ac:dyDescent="0.3">
      <c r="A1779" s="19">
        <v>49</v>
      </c>
      <c r="B1779" s="20" t="s">
        <v>398</v>
      </c>
      <c r="C1779" s="22" t="s">
        <v>58</v>
      </c>
      <c r="D1779" s="21" t="s">
        <v>3841</v>
      </c>
      <c r="E1779" s="21" t="s">
        <v>3828</v>
      </c>
      <c r="F1779" s="21" t="s">
        <v>127</v>
      </c>
      <c r="G1779" s="22"/>
      <c r="H1779" s="23">
        <v>10400</v>
      </c>
      <c r="I1779" s="22" t="s">
        <v>407</v>
      </c>
      <c r="J1779" s="22" t="s">
        <v>407</v>
      </c>
      <c r="K1779" s="22" t="s">
        <v>403</v>
      </c>
      <c r="L1779" s="58"/>
    </row>
    <row r="1780" spans="1:12" x14ac:dyDescent="0.3">
      <c r="A1780" s="19">
        <v>49</v>
      </c>
      <c r="B1780" s="20" t="s">
        <v>398</v>
      </c>
      <c r="C1780" s="22" t="s">
        <v>16</v>
      </c>
      <c r="D1780" s="21" t="s">
        <v>3821</v>
      </c>
      <c r="E1780" s="21" t="s">
        <v>3822</v>
      </c>
      <c r="F1780" s="21" t="s">
        <v>127</v>
      </c>
      <c r="G1780" s="22" t="s">
        <v>4022</v>
      </c>
      <c r="H1780" s="23">
        <v>10400</v>
      </c>
      <c r="I1780" s="22" t="s">
        <v>401</v>
      </c>
      <c r="J1780" s="22" t="s">
        <v>422</v>
      </c>
      <c r="K1780" s="22" t="s">
        <v>403</v>
      </c>
      <c r="L1780" s="58"/>
    </row>
    <row r="1781" spans="1:12" x14ac:dyDescent="0.3">
      <c r="A1781" s="19">
        <v>49</v>
      </c>
      <c r="B1781" s="20" t="s">
        <v>398</v>
      </c>
      <c r="C1781" s="22" t="s">
        <v>58</v>
      </c>
      <c r="D1781" s="21" t="s">
        <v>3835</v>
      </c>
      <c r="E1781" s="21" t="s">
        <v>3828</v>
      </c>
      <c r="F1781" s="21" t="s">
        <v>127</v>
      </c>
      <c r="G1781" s="22"/>
      <c r="H1781" s="23">
        <v>11900</v>
      </c>
      <c r="I1781" s="22" t="s">
        <v>406</v>
      </c>
      <c r="J1781" s="22" t="s">
        <v>407</v>
      </c>
      <c r="K1781" s="22" t="s">
        <v>403</v>
      </c>
      <c r="L1781" s="58"/>
    </row>
    <row r="1782" spans="1:12" x14ac:dyDescent="0.3">
      <c r="A1782" s="19">
        <v>49</v>
      </c>
      <c r="B1782" s="20" t="s">
        <v>398</v>
      </c>
      <c r="C1782" s="22" t="s">
        <v>124</v>
      </c>
      <c r="D1782" s="21" t="s">
        <v>3849</v>
      </c>
      <c r="E1782" s="21" t="s">
        <v>3850</v>
      </c>
      <c r="F1782" s="21" t="s">
        <v>127</v>
      </c>
      <c r="G1782" s="22" t="s">
        <v>4022</v>
      </c>
      <c r="H1782" s="23">
        <v>12000</v>
      </c>
      <c r="I1782" s="22" t="s">
        <v>407</v>
      </c>
      <c r="J1782" s="22" t="s">
        <v>407</v>
      </c>
      <c r="K1782" s="22" t="s">
        <v>403</v>
      </c>
      <c r="L1782" s="58"/>
    </row>
    <row r="1783" spans="1:12" x14ac:dyDescent="0.3">
      <c r="A1783" s="19">
        <v>49</v>
      </c>
      <c r="B1783" s="20" t="s">
        <v>398</v>
      </c>
      <c r="C1783" s="22" t="s">
        <v>78</v>
      </c>
      <c r="D1783" s="21" t="s">
        <v>3896</v>
      </c>
      <c r="E1783" s="21" t="s">
        <v>3897</v>
      </c>
      <c r="F1783" s="21" t="s">
        <v>127</v>
      </c>
      <c r="G1783" s="22"/>
      <c r="H1783" s="23">
        <v>12174</v>
      </c>
      <c r="I1783" s="22" t="s">
        <v>401</v>
      </c>
      <c r="J1783" s="22" t="s">
        <v>412</v>
      </c>
      <c r="K1783" s="22" t="s">
        <v>403</v>
      </c>
      <c r="L1783" s="58"/>
    </row>
    <row r="1784" spans="1:12" x14ac:dyDescent="0.3">
      <c r="A1784" s="19">
        <v>49</v>
      </c>
      <c r="B1784" s="20" t="s">
        <v>398</v>
      </c>
      <c r="C1784" s="22" t="s">
        <v>22</v>
      </c>
      <c r="D1784" s="21" t="s">
        <v>3888</v>
      </c>
      <c r="E1784" s="21" t="s">
        <v>3889</v>
      </c>
      <c r="F1784" s="21" t="s">
        <v>127</v>
      </c>
      <c r="G1784" s="22" t="s">
        <v>4022</v>
      </c>
      <c r="H1784" s="23">
        <v>12800</v>
      </c>
      <c r="I1784" s="22" t="s">
        <v>406</v>
      </c>
      <c r="J1784" s="22" t="s">
        <v>407</v>
      </c>
      <c r="K1784" s="22" t="s">
        <v>403</v>
      </c>
      <c r="L1784" s="58"/>
    </row>
    <row r="1785" spans="1:12" x14ac:dyDescent="0.3">
      <c r="A1785" s="19">
        <v>49</v>
      </c>
      <c r="B1785" s="20" t="s">
        <v>510</v>
      </c>
      <c r="C1785" s="22" t="s">
        <v>58</v>
      </c>
      <c r="D1785" s="21" t="s">
        <v>3903</v>
      </c>
      <c r="E1785" s="21" t="s">
        <v>3904</v>
      </c>
      <c r="F1785" s="21" t="s">
        <v>127</v>
      </c>
      <c r="G1785" s="22" t="s">
        <v>4022</v>
      </c>
      <c r="H1785" s="23">
        <v>13022</v>
      </c>
      <c r="I1785" s="22" t="s">
        <v>421</v>
      </c>
      <c r="J1785" s="22" t="s">
        <v>529</v>
      </c>
      <c r="K1785" s="22" t="s">
        <v>403</v>
      </c>
      <c r="L1785" s="58"/>
    </row>
    <row r="1786" spans="1:12" x14ac:dyDescent="0.3">
      <c r="A1786" s="19">
        <v>49</v>
      </c>
      <c r="B1786" s="20" t="s">
        <v>398</v>
      </c>
      <c r="C1786" s="22" t="s">
        <v>58</v>
      </c>
      <c r="D1786" s="21" t="s">
        <v>3837</v>
      </c>
      <c r="E1786" s="21" t="s">
        <v>3828</v>
      </c>
      <c r="F1786" s="21" t="s">
        <v>127</v>
      </c>
      <c r="G1786" s="22"/>
      <c r="H1786" s="23">
        <v>13100</v>
      </c>
      <c r="I1786" s="22" t="s">
        <v>421</v>
      </c>
      <c r="J1786" s="22" t="s">
        <v>407</v>
      </c>
      <c r="K1786" s="22" t="s">
        <v>403</v>
      </c>
      <c r="L1786" s="58"/>
    </row>
    <row r="1787" spans="1:12" ht="30.15" x14ac:dyDescent="0.3">
      <c r="A1787" s="19">
        <v>49</v>
      </c>
      <c r="B1787" s="20" t="s">
        <v>398</v>
      </c>
      <c r="C1787" s="22" t="s">
        <v>58</v>
      </c>
      <c r="D1787" s="21" t="s">
        <v>3836</v>
      </c>
      <c r="E1787" s="21" t="s">
        <v>3828</v>
      </c>
      <c r="F1787" s="21" t="s">
        <v>127</v>
      </c>
      <c r="G1787" s="22"/>
      <c r="H1787" s="23">
        <v>15456</v>
      </c>
      <c r="I1787" s="22" t="s">
        <v>442</v>
      </c>
      <c r="J1787" s="22" t="s">
        <v>402</v>
      </c>
      <c r="K1787" s="22" t="s">
        <v>403</v>
      </c>
      <c r="L1787" s="58"/>
    </row>
    <row r="1788" spans="1:12" x14ac:dyDescent="0.3">
      <c r="A1788" s="19">
        <v>49</v>
      </c>
      <c r="B1788" s="20" t="s">
        <v>398</v>
      </c>
      <c r="C1788" s="22" t="s">
        <v>51</v>
      </c>
      <c r="D1788" s="21" t="s">
        <v>3898</v>
      </c>
      <c r="E1788" s="21" t="s">
        <v>3899</v>
      </c>
      <c r="F1788" s="21" t="s">
        <v>127</v>
      </c>
      <c r="G1788" s="22" t="s">
        <v>4022</v>
      </c>
      <c r="H1788" s="23">
        <v>15540</v>
      </c>
      <c r="I1788" s="22" t="s">
        <v>421</v>
      </c>
      <c r="J1788" s="22" t="s">
        <v>402</v>
      </c>
      <c r="K1788" s="22" t="s">
        <v>403</v>
      </c>
      <c r="L1788" s="58"/>
    </row>
    <row r="1789" spans="1:12" x14ac:dyDescent="0.3">
      <c r="A1789" s="19">
        <v>49</v>
      </c>
      <c r="B1789" s="20" t="s">
        <v>398</v>
      </c>
      <c r="C1789" s="22" t="s">
        <v>32</v>
      </c>
      <c r="D1789" s="21" t="s">
        <v>3890</v>
      </c>
      <c r="E1789" s="21" t="s">
        <v>3891</v>
      </c>
      <c r="F1789" s="21" t="s">
        <v>127</v>
      </c>
      <c r="G1789" s="22"/>
      <c r="H1789" s="23">
        <v>16000</v>
      </c>
      <c r="I1789" s="22" t="s">
        <v>401</v>
      </c>
      <c r="J1789" s="22" t="s">
        <v>402</v>
      </c>
      <c r="K1789" s="22" t="s">
        <v>403</v>
      </c>
      <c r="L1789" s="58"/>
    </row>
    <row r="1790" spans="1:12" x14ac:dyDescent="0.3">
      <c r="A1790" s="19">
        <v>49</v>
      </c>
      <c r="B1790" s="20" t="s">
        <v>398</v>
      </c>
      <c r="C1790" s="22" t="s">
        <v>16</v>
      </c>
      <c r="D1790" s="21" t="s">
        <v>3817</v>
      </c>
      <c r="E1790" s="21" t="s">
        <v>3818</v>
      </c>
      <c r="F1790" s="21" t="s">
        <v>127</v>
      </c>
      <c r="G1790" s="22" t="s">
        <v>4022</v>
      </c>
      <c r="H1790" s="23">
        <v>16194</v>
      </c>
      <c r="I1790" s="22" t="s">
        <v>401</v>
      </c>
      <c r="J1790" s="22" t="s">
        <v>402</v>
      </c>
      <c r="K1790" s="22" t="s">
        <v>403</v>
      </c>
      <c r="L1790" s="58"/>
    </row>
    <row r="1791" spans="1:12" x14ac:dyDescent="0.3">
      <c r="A1791" s="19">
        <v>49</v>
      </c>
      <c r="B1791" s="20" t="s">
        <v>398</v>
      </c>
      <c r="C1791" s="22" t="s">
        <v>58</v>
      </c>
      <c r="D1791" s="21" t="s">
        <v>3839</v>
      </c>
      <c r="E1791" s="21" t="s">
        <v>3828</v>
      </c>
      <c r="F1791" s="21" t="s">
        <v>127</v>
      </c>
      <c r="G1791" s="22"/>
      <c r="H1791" s="23">
        <v>16250</v>
      </c>
      <c r="I1791" s="22" t="s">
        <v>421</v>
      </c>
      <c r="J1791" s="22" t="s">
        <v>407</v>
      </c>
      <c r="K1791" s="22" t="s">
        <v>403</v>
      </c>
      <c r="L1791" s="58"/>
    </row>
    <row r="1792" spans="1:12" ht="30.15" x14ac:dyDescent="0.3">
      <c r="A1792" s="19">
        <v>49</v>
      </c>
      <c r="B1792" s="20" t="s">
        <v>398</v>
      </c>
      <c r="C1792" s="22" t="s">
        <v>124</v>
      </c>
      <c r="D1792" s="21" t="s">
        <v>3852</v>
      </c>
      <c r="E1792" s="21" t="s">
        <v>3853</v>
      </c>
      <c r="F1792" s="21" t="s">
        <v>127</v>
      </c>
      <c r="G1792" s="22"/>
      <c r="H1792" s="23">
        <v>16500</v>
      </c>
      <c r="I1792" s="22" t="s">
        <v>401</v>
      </c>
      <c r="J1792" s="22" t="s">
        <v>402</v>
      </c>
      <c r="K1792" s="22" t="s">
        <v>403</v>
      </c>
      <c r="L1792" s="58"/>
    </row>
    <row r="1793" spans="1:12" ht="30.15" x14ac:dyDescent="0.3">
      <c r="A1793" s="19">
        <v>49</v>
      </c>
      <c r="B1793" s="20" t="s">
        <v>510</v>
      </c>
      <c r="C1793" s="22" t="s">
        <v>32</v>
      </c>
      <c r="D1793" s="21" t="s">
        <v>3915</v>
      </c>
      <c r="E1793" s="21" t="s">
        <v>3916</v>
      </c>
      <c r="F1793" s="21" t="s">
        <v>127</v>
      </c>
      <c r="G1793" s="22"/>
      <c r="H1793" s="23">
        <v>16500</v>
      </c>
      <c r="I1793" s="22" t="s">
        <v>442</v>
      </c>
      <c r="J1793" s="22" t="s">
        <v>520</v>
      </c>
      <c r="K1793" s="22" t="s">
        <v>403</v>
      </c>
      <c r="L1793" s="58" t="s">
        <v>4040</v>
      </c>
    </row>
    <row r="1794" spans="1:12" x14ac:dyDescent="0.3">
      <c r="A1794" s="19">
        <v>49</v>
      </c>
      <c r="B1794" s="20" t="s">
        <v>398</v>
      </c>
      <c r="C1794" s="22" t="s">
        <v>58</v>
      </c>
      <c r="D1794" s="21" t="s">
        <v>3827</v>
      </c>
      <c r="E1794" s="21" t="s">
        <v>3828</v>
      </c>
      <c r="F1794" s="21" t="s">
        <v>127</v>
      </c>
      <c r="G1794" s="22"/>
      <c r="H1794" s="23">
        <v>17500</v>
      </c>
      <c r="I1794" s="22" t="s">
        <v>406</v>
      </c>
      <c r="J1794" s="22" t="s">
        <v>520</v>
      </c>
      <c r="K1794" s="22" t="s">
        <v>403</v>
      </c>
      <c r="L1794" s="58"/>
    </row>
    <row r="1795" spans="1:12" x14ac:dyDescent="0.3">
      <c r="A1795" s="19">
        <v>49</v>
      </c>
      <c r="B1795" s="20" t="s">
        <v>398</v>
      </c>
      <c r="C1795" s="22" t="s">
        <v>58</v>
      </c>
      <c r="D1795" s="21" t="s">
        <v>3838</v>
      </c>
      <c r="E1795" s="21" t="s">
        <v>3828</v>
      </c>
      <c r="F1795" s="21" t="s">
        <v>127</v>
      </c>
      <c r="G1795" s="22"/>
      <c r="H1795" s="23">
        <v>18900</v>
      </c>
      <c r="I1795" s="22" t="s">
        <v>406</v>
      </c>
      <c r="J1795" s="22" t="s">
        <v>407</v>
      </c>
      <c r="K1795" s="22" t="s">
        <v>403</v>
      </c>
      <c r="L1795" s="58"/>
    </row>
    <row r="1796" spans="1:12" x14ac:dyDescent="0.3">
      <c r="A1796" s="19">
        <v>49</v>
      </c>
      <c r="B1796" s="20" t="s">
        <v>398</v>
      </c>
      <c r="C1796" s="22" t="s">
        <v>58</v>
      </c>
      <c r="D1796" s="21" t="s">
        <v>3847</v>
      </c>
      <c r="E1796" s="21" t="s">
        <v>3828</v>
      </c>
      <c r="F1796" s="21" t="s">
        <v>127</v>
      </c>
      <c r="G1796" s="22"/>
      <c r="H1796" s="23">
        <v>19200</v>
      </c>
      <c r="I1796" s="22" t="s">
        <v>407</v>
      </c>
      <c r="J1796" s="22" t="s">
        <v>407</v>
      </c>
      <c r="K1796" s="22" t="s">
        <v>403</v>
      </c>
      <c r="L1796" s="58"/>
    </row>
    <row r="1797" spans="1:12" x14ac:dyDescent="0.3">
      <c r="A1797" s="19">
        <v>49</v>
      </c>
      <c r="B1797" s="20" t="s">
        <v>398</v>
      </c>
      <c r="C1797" s="22" t="s">
        <v>58</v>
      </c>
      <c r="D1797" s="21" t="s">
        <v>3825</v>
      </c>
      <c r="E1797" s="21" t="s">
        <v>3826</v>
      </c>
      <c r="F1797" s="21" t="s">
        <v>127</v>
      </c>
      <c r="G1797" s="22"/>
      <c r="H1797" s="23">
        <v>20000</v>
      </c>
      <c r="I1797" s="22" t="s">
        <v>407</v>
      </c>
      <c r="J1797" s="22" t="s">
        <v>407</v>
      </c>
      <c r="K1797" s="22" t="s">
        <v>403</v>
      </c>
      <c r="L1797" s="58"/>
    </row>
    <row r="1798" spans="1:12" x14ac:dyDescent="0.3">
      <c r="A1798" s="19">
        <v>49</v>
      </c>
      <c r="B1798" s="20" t="s">
        <v>398</v>
      </c>
      <c r="C1798" s="22" t="s">
        <v>58</v>
      </c>
      <c r="D1798" s="21" t="s">
        <v>3829</v>
      </c>
      <c r="E1798" s="21" t="s">
        <v>3828</v>
      </c>
      <c r="F1798" s="21" t="s">
        <v>127</v>
      </c>
      <c r="G1798" s="22"/>
      <c r="H1798" s="23">
        <v>20000</v>
      </c>
      <c r="I1798" s="22" t="s">
        <v>421</v>
      </c>
      <c r="J1798" s="22" t="s">
        <v>407</v>
      </c>
      <c r="K1798" s="22" t="s">
        <v>403</v>
      </c>
      <c r="L1798" s="58"/>
    </row>
    <row r="1799" spans="1:12" x14ac:dyDescent="0.3">
      <c r="A1799" s="19">
        <v>49</v>
      </c>
      <c r="B1799" s="20" t="s">
        <v>398</v>
      </c>
      <c r="C1799" s="22" t="s">
        <v>16</v>
      </c>
      <c r="D1799" s="21" t="s">
        <v>3823</v>
      </c>
      <c r="E1799" s="21" t="s">
        <v>3824</v>
      </c>
      <c r="F1799" s="21" t="s">
        <v>127</v>
      </c>
      <c r="G1799" s="22" t="s">
        <v>4022</v>
      </c>
      <c r="H1799" s="23">
        <v>21500</v>
      </c>
      <c r="I1799" s="22" t="s">
        <v>401</v>
      </c>
      <c r="J1799" s="22" t="s">
        <v>402</v>
      </c>
      <c r="K1799" s="22" t="s">
        <v>403</v>
      </c>
      <c r="L1799" s="58"/>
    </row>
    <row r="1800" spans="1:12" x14ac:dyDescent="0.3">
      <c r="A1800" s="19">
        <v>49</v>
      </c>
      <c r="B1800" s="20" t="s">
        <v>398</v>
      </c>
      <c r="C1800" s="22" t="s">
        <v>16</v>
      </c>
      <c r="D1800" s="21" t="s">
        <v>3819</v>
      </c>
      <c r="E1800" s="21" t="s">
        <v>3820</v>
      </c>
      <c r="F1800" s="21" t="s">
        <v>127</v>
      </c>
      <c r="G1800" s="22" t="s">
        <v>4022</v>
      </c>
      <c r="H1800" s="23">
        <v>23116</v>
      </c>
      <c r="I1800" s="22" t="s">
        <v>401</v>
      </c>
      <c r="J1800" s="22" t="s">
        <v>402</v>
      </c>
      <c r="K1800" s="22" t="s">
        <v>403</v>
      </c>
      <c r="L1800" s="58"/>
    </row>
    <row r="1801" spans="1:12" ht="30.15" x14ac:dyDescent="0.3">
      <c r="A1801" s="19">
        <v>49</v>
      </c>
      <c r="B1801" s="20" t="s">
        <v>510</v>
      </c>
      <c r="C1801" s="22" t="s">
        <v>32</v>
      </c>
      <c r="D1801" s="21" t="s">
        <v>3917</v>
      </c>
      <c r="E1801" s="21" t="s">
        <v>3918</v>
      </c>
      <c r="F1801" s="21" t="s">
        <v>127</v>
      </c>
      <c r="G1801" s="22" t="s">
        <v>4022</v>
      </c>
      <c r="H1801" s="23">
        <v>24000</v>
      </c>
      <c r="I1801" s="22" t="s">
        <v>442</v>
      </c>
      <c r="J1801" s="22" t="s">
        <v>520</v>
      </c>
      <c r="K1801" s="22" t="s">
        <v>403</v>
      </c>
      <c r="L1801" s="58" t="s">
        <v>4040</v>
      </c>
    </row>
    <row r="1802" spans="1:12" x14ac:dyDescent="0.3">
      <c r="A1802" s="19">
        <v>49</v>
      </c>
      <c r="B1802" s="20" t="s">
        <v>510</v>
      </c>
      <c r="C1802" s="22" t="s">
        <v>58</v>
      </c>
      <c r="D1802" s="21" t="s">
        <v>3902</v>
      </c>
      <c r="E1802" s="21" t="s">
        <v>3828</v>
      </c>
      <c r="F1802" s="21" t="s">
        <v>127</v>
      </c>
      <c r="G1802" s="22"/>
      <c r="H1802" s="23">
        <v>24448</v>
      </c>
      <c r="I1802" s="22" t="s">
        <v>421</v>
      </c>
      <c r="J1802" s="22" t="s">
        <v>512</v>
      </c>
      <c r="K1802" s="22" t="s">
        <v>403</v>
      </c>
      <c r="L1802" s="58"/>
    </row>
    <row r="1803" spans="1:12" x14ac:dyDescent="0.3">
      <c r="A1803" s="19">
        <v>49</v>
      </c>
      <c r="B1803" s="20" t="s">
        <v>398</v>
      </c>
      <c r="C1803" s="22" t="s">
        <v>1270</v>
      </c>
      <c r="D1803" s="21" t="s">
        <v>3811</v>
      </c>
      <c r="E1803" s="21" t="s">
        <v>3812</v>
      </c>
      <c r="F1803" s="21" t="s">
        <v>127</v>
      </c>
      <c r="G1803" s="22" t="s">
        <v>4022</v>
      </c>
      <c r="H1803" s="23">
        <v>24700</v>
      </c>
      <c r="I1803" s="22" t="s">
        <v>406</v>
      </c>
      <c r="J1803" s="22" t="s">
        <v>407</v>
      </c>
      <c r="K1803" s="22" t="s">
        <v>403</v>
      </c>
      <c r="L1803" s="58"/>
    </row>
    <row r="1804" spans="1:12" x14ac:dyDescent="0.3">
      <c r="A1804" s="19">
        <v>49</v>
      </c>
      <c r="B1804" s="20" t="s">
        <v>398</v>
      </c>
      <c r="C1804" s="22" t="s">
        <v>213</v>
      </c>
      <c r="D1804" s="21" t="s">
        <v>3900</v>
      </c>
      <c r="E1804" s="21" t="s">
        <v>3901</v>
      </c>
      <c r="F1804" s="21" t="s">
        <v>127</v>
      </c>
      <c r="G1804" s="22"/>
      <c r="H1804" s="23">
        <v>25029</v>
      </c>
      <c r="I1804" s="22" t="s">
        <v>406</v>
      </c>
      <c r="J1804" s="22" t="s">
        <v>407</v>
      </c>
      <c r="K1804" s="22" t="s">
        <v>403</v>
      </c>
      <c r="L1804" s="58"/>
    </row>
    <row r="1805" spans="1:12" x14ac:dyDescent="0.3">
      <c r="A1805" s="19">
        <v>49</v>
      </c>
      <c r="B1805" s="20" t="s">
        <v>398</v>
      </c>
      <c r="C1805" s="22" t="s">
        <v>58</v>
      </c>
      <c r="D1805" s="21" t="s">
        <v>3830</v>
      </c>
      <c r="E1805" s="21" t="s">
        <v>3828</v>
      </c>
      <c r="F1805" s="21" t="s">
        <v>127</v>
      </c>
      <c r="G1805" s="22"/>
      <c r="H1805" s="23">
        <v>29500</v>
      </c>
      <c r="I1805" s="22" t="s">
        <v>421</v>
      </c>
      <c r="J1805" s="22" t="s">
        <v>407</v>
      </c>
      <c r="K1805" s="22" t="s">
        <v>403</v>
      </c>
      <c r="L1805" s="58"/>
    </row>
    <row r="1806" spans="1:12" x14ac:dyDescent="0.3">
      <c r="A1806" s="19">
        <v>49</v>
      </c>
      <c r="B1806" s="20" t="s">
        <v>398</v>
      </c>
      <c r="C1806" s="22" t="s">
        <v>58</v>
      </c>
      <c r="D1806" s="21" t="s">
        <v>3831</v>
      </c>
      <c r="E1806" s="21" t="s">
        <v>3828</v>
      </c>
      <c r="F1806" s="21" t="s">
        <v>127</v>
      </c>
      <c r="G1806" s="22"/>
      <c r="H1806" s="23">
        <v>30000</v>
      </c>
      <c r="I1806" s="22" t="s">
        <v>407</v>
      </c>
      <c r="J1806" s="22" t="s">
        <v>402</v>
      </c>
      <c r="K1806" s="22" t="s">
        <v>403</v>
      </c>
      <c r="L1806" s="58"/>
    </row>
    <row r="1807" spans="1:12" ht="30.15" x14ac:dyDescent="0.3">
      <c r="A1807" s="19">
        <v>49</v>
      </c>
      <c r="B1807" s="20" t="s">
        <v>398</v>
      </c>
      <c r="C1807" s="22" t="s">
        <v>58</v>
      </c>
      <c r="D1807" s="21" t="s">
        <v>3842</v>
      </c>
      <c r="E1807" s="21" t="s">
        <v>3843</v>
      </c>
      <c r="F1807" s="21" t="s">
        <v>127</v>
      </c>
      <c r="G1807" s="22"/>
      <c r="H1807" s="23">
        <v>30580</v>
      </c>
      <c r="I1807" s="22" t="s">
        <v>421</v>
      </c>
      <c r="J1807" s="22" t="s">
        <v>412</v>
      </c>
      <c r="K1807" s="22" t="s">
        <v>403</v>
      </c>
      <c r="L1807" s="58"/>
    </row>
    <row r="1808" spans="1:12" x14ac:dyDescent="0.3">
      <c r="A1808" s="19">
        <v>49</v>
      </c>
      <c r="B1808" s="20" t="s">
        <v>398</v>
      </c>
      <c r="C1808" s="22" t="s">
        <v>87</v>
      </c>
      <c r="D1808" s="21" t="s">
        <v>3894</v>
      </c>
      <c r="E1808" s="21" t="s">
        <v>3895</v>
      </c>
      <c r="F1808" s="21" t="s">
        <v>127</v>
      </c>
      <c r="G1808" s="22" t="s">
        <v>4022</v>
      </c>
      <c r="H1808" s="23">
        <v>31190</v>
      </c>
      <c r="I1808" s="22" t="s">
        <v>421</v>
      </c>
      <c r="J1808" s="22" t="s">
        <v>402</v>
      </c>
      <c r="K1808" s="22" t="s">
        <v>403</v>
      </c>
      <c r="L1808" s="58"/>
    </row>
    <row r="1809" spans="1:12" x14ac:dyDescent="0.3">
      <c r="A1809" s="19">
        <v>49</v>
      </c>
      <c r="B1809" s="20" t="s">
        <v>398</v>
      </c>
      <c r="C1809" s="22" t="s">
        <v>58</v>
      </c>
      <c r="D1809" s="21" t="s">
        <v>3833</v>
      </c>
      <c r="E1809" s="21" t="s">
        <v>3828</v>
      </c>
      <c r="F1809" s="21" t="s">
        <v>127</v>
      </c>
      <c r="G1809" s="22"/>
      <c r="H1809" s="23">
        <v>31250</v>
      </c>
      <c r="I1809" s="22" t="s">
        <v>406</v>
      </c>
      <c r="J1809" s="22" t="s">
        <v>407</v>
      </c>
      <c r="K1809" s="22" t="s">
        <v>403</v>
      </c>
      <c r="L1809" s="58"/>
    </row>
    <row r="1810" spans="1:12" x14ac:dyDescent="0.3">
      <c r="A1810" s="19">
        <v>49</v>
      </c>
      <c r="B1810" s="20" t="s">
        <v>398</v>
      </c>
      <c r="C1810" s="22" t="s">
        <v>19</v>
      </c>
      <c r="D1810" s="21" t="s">
        <v>3870</v>
      </c>
      <c r="E1810" s="21" t="s">
        <v>3871</v>
      </c>
      <c r="F1810" s="21" t="s">
        <v>127</v>
      </c>
      <c r="G1810" s="22"/>
      <c r="H1810" s="23">
        <v>31500</v>
      </c>
      <c r="I1810" s="22" t="s">
        <v>401</v>
      </c>
      <c r="J1810" s="22" t="s">
        <v>412</v>
      </c>
      <c r="K1810" s="22" t="s">
        <v>403</v>
      </c>
      <c r="L1810" s="58"/>
    </row>
    <row r="1811" spans="1:12" ht="30.15" x14ac:dyDescent="0.3">
      <c r="A1811" s="19">
        <v>49</v>
      </c>
      <c r="B1811" s="20" t="s">
        <v>398</v>
      </c>
      <c r="C1811" s="22" t="s">
        <v>19</v>
      </c>
      <c r="D1811" s="21" t="s">
        <v>3878</v>
      </c>
      <c r="E1811" s="21" t="s">
        <v>3879</v>
      </c>
      <c r="F1811" s="21" t="s">
        <v>127</v>
      </c>
      <c r="G1811" s="22" t="s">
        <v>4022</v>
      </c>
      <c r="H1811" s="23">
        <v>32460</v>
      </c>
      <c r="I1811" s="22" t="s">
        <v>442</v>
      </c>
      <c r="J1811" s="22" t="s">
        <v>412</v>
      </c>
      <c r="K1811" s="22" t="s">
        <v>403</v>
      </c>
      <c r="L1811" s="58"/>
    </row>
    <row r="1812" spans="1:12" x14ac:dyDescent="0.3">
      <c r="A1812" s="19">
        <v>49</v>
      </c>
      <c r="B1812" s="20" t="s">
        <v>398</v>
      </c>
      <c r="C1812" s="22" t="s">
        <v>22</v>
      </c>
      <c r="D1812" s="21" t="s">
        <v>3886</v>
      </c>
      <c r="E1812" s="21" t="s">
        <v>3887</v>
      </c>
      <c r="F1812" s="21" t="s">
        <v>127</v>
      </c>
      <c r="G1812" s="22" t="s">
        <v>4022</v>
      </c>
      <c r="H1812" s="23">
        <v>32500</v>
      </c>
      <c r="I1812" s="22" t="s">
        <v>407</v>
      </c>
      <c r="J1812" s="22" t="s">
        <v>402</v>
      </c>
      <c r="K1812" s="22" t="s">
        <v>403</v>
      </c>
      <c r="L1812" s="58"/>
    </row>
    <row r="1813" spans="1:12" ht="30.15" x14ac:dyDescent="0.3">
      <c r="A1813" s="19">
        <v>49</v>
      </c>
      <c r="B1813" s="20" t="s">
        <v>398</v>
      </c>
      <c r="C1813" s="22" t="s">
        <v>124</v>
      </c>
      <c r="D1813" s="21" t="s">
        <v>3848</v>
      </c>
      <c r="E1813" s="21" t="s">
        <v>126</v>
      </c>
      <c r="F1813" s="21" t="s">
        <v>127</v>
      </c>
      <c r="G1813" s="22" t="s">
        <v>4022</v>
      </c>
      <c r="H1813" s="23">
        <v>32800</v>
      </c>
      <c r="I1813" s="22" t="s">
        <v>437</v>
      </c>
      <c r="J1813" s="22" t="s">
        <v>402</v>
      </c>
      <c r="K1813" s="22" t="s">
        <v>403</v>
      </c>
      <c r="L1813" s="58"/>
    </row>
    <row r="1814" spans="1:12" ht="30.15" x14ac:dyDescent="0.3">
      <c r="A1814" s="19">
        <v>49</v>
      </c>
      <c r="B1814" s="20" t="s">
        <v>510</v>
      </c>
      <c r="C1814" s="22" t="s">
        <v>19</v>
      </c>
      <c r="D1814" s="21" t="s">
        <v>3905</v>
      </c>
      <c r="E1814" s="21" t="s">
        <v>3906</v>
      </c>
      <c r="F1814" s="21" t="s">
        <v>127</v>
      </c>
      <c r="G1814" s="22" t="s">
        <v>4022</v>
      </c>
      <c r="H1814" s="23">
        <v>33964</v>
      </c>
      <c r="I1814" s="22" t="s">
        <v>421</v>
      </c>
      <c r="J1814" s="22" t="s">
        <v>520</v>
      </c>
      <c r="K1814" s="22" t="s">
        <v>403</v>
      </c>
      <c r="L1814" s="58"/>
    </row>
    <row r="1815" spans="1:12" ht="30.15" x14ac:dyDescent="0.3">
      <c r="A1815" s="19">
        <v>49</v>
      </c>
      <c r="B1815" s="20" t="s">
        <v>398</v>
      </c>
      <c r="C1815" s="22" t="s">
        <v>19</v>
      </c>
      <c r="D1815" s="21" t="s">
        <v>3860</v>
      </c>
      <c r="E1815" s="21" t="s">
        <v>3861</v>
      </c>
      <c r="F1815" s="21" t="s">
        <v>127</v>
      </c>
      <c r="G1815" s="22" t="s">
        <v>4022</v>
      </c>
      <c r="H1815" s="23">
        <v>34880</v>
      </c>
      <c r="I1815" s="22" t="s">
        <v>442</v>
      </c>
      <c r="J1815" s="22" t="s">
        <v>422</v>
      </c>
      <c r="K1815" s="22" t="s">
        <v>403</v>
      </c>
      <c r="L1815" s="58"/>
    </row>
    <row r="1816" spans="1:12" ht="30.15" x14ac:dyDescent="0.3">
      <c r="A1816" s="19">
        <v>49</v>
      </c>
      <c r="B1816" s="20" t="s">
        <v>398</v>
      </c>
      <c r="C1816" s="22" t="s">
        <v>19</v>
      </c>
      <c r="D1816" s="21" t="s">
        <v>3884</v>
      </c>
      <c r="E1816" s="21" t="s">
        <v>3885</v>
      </c>
      <c r="F1816" s="21" t="s">
        <v>127</v>
      </c>
      <c r="G1816" s="22" t="s">
        <v>4022</v>
      </c>
      <c r="H1816" s="23">
        <v>37260</v>
      </c>
      <c r="I1816" s="22" t="s">
        <v>442</v>
      </c>
      <c r="J1816" s="22" t="s">
        <v>422</v>
      </c>
      <c r="K1816" s="22" t="s">
        <v>403</v>
      </c>
      <c r="L1816" s="58"/>
    </row>
    <row r="1817" spans="1:12" ht="30.15" x14ac:dyDescent="0.3">
      <c r="A1817" s="19">
        <v>49</v>
      </c>
      <c r="B1817" s="20" t="s">
        <v>398</v>
      </c>
      <c r="C1817" s="22" t="s">
        <v>58</v>
      </c>
      <c r="D1817" s="21" t="s">
        <v>3832</v>
      </c>
      <c r="E1817" s="21" t="s">
        <v>3828</v>
      </c>
      <c r="F1817" s="21" t="s">
        <v>127</v>
      </c>
      <c r="G1817" s="22"/>
      <c r="H1817" s="23">
        <v>38400</v>
      </c>
      <c r="I1817" s="22" t="s">
        <v>442</v>
      </c>
      <c r="J1817" s="22" t="s">
        <v>402</v>
      </c>
      <c r="K1817" s="22" t="s">
        <v>403</v>
      </c>
      <c r="L1817" s="58"/>
    </row>
    <row r="1818" spans="1:12" ht="30.15" x14ac:dyDescent="0.3">
      <c r="A1818" s="19">
        <v>49</v>
      </c>
      <c r="B1818" s="20" t="s">
        <v>398</v>
      </c>
      <c r="C1818" s="22" t="s">
        <v>19</v>
      </c>
      <c r="D1818" s="21" t="s">
        <v>3862</v>
      </c>
      <c r="E1818" s="21" t="s">
        <v>3863</v>
      </c>
      <c r="F1818" s="21" t="s">
        <v>127</v>
      </c>
      <c r="G1818" s="22"/>
      <c r="H1818" s="23">
        <v>40860</v>
      </c>
      <c r="I1818" s="22" t="s">
        <v>437</v>
      </c>
      <c r="J1818" s="22" t="s">
        <v>412</v>
      </c>
      <c r="K1818" s="22" t="s">
        <v>403</v>
      </c>
      <c r="L1818" s="58"/>
    </row>
    <row r="1819" spans="1:12" x14ac:dyDescent="0.3">
      <c r="A1819" s="19">
        <v>49</v>
      </c>
      <c r="B1819" s="20" t="s">
        <v>510</v>
      </c>
      <c r="C1819" s="22" t="s">
        <v>19</v>
      </c>
      <c r="D1819" s="21" t="s">
        <v>3909</v>
      </c>
      <c r="E1819" s="21" t="s">
        <v>3910</v>
      </c>
      <c r="F1819" s="21" t="s">
        <v>127</v>
      </c>
      <c r="G1819" s="22" t="s">
        <v>4022</v>
      </c>
      <c r="H1819" s="23">
        <v>46206</v>
      </c>
      <c r="I1819" s="22" t="s">
        <v>421</v>
      </c>
      <c r="J1819" s="22" t="s">
        <v>520</v>
      </c>
      <c r="K1819" s="22" t="s">
        <v>403</v>
      </c>
      <c r="L1819" s="58"/>
    </row>
    <row r="1820" spans="1:12" ht="30.15" x14ac:dyDescent="0.3">
      <c r="A1820" s="19">
        <v>49</v>
      </c>
      <c r="B1820" s="20" t="s">
        <v>398</v>
      </c>
      <c r="C1820" s="22" t="s">
        <v>124</v>
      </c>
      <c r="D1820" s="21" t="s">
        <v>3851</v>
      </c>
      <c r="E1820" s="21" t="s">
        <v>126</v>
      </c>
      <c r="F1820" s="21" t="s">
        <v>127</v>
      </c>
      <c r="G1820" s="22" t="s">
        <v>4022</v>
      </c>
      <c r="H1820" s="23">
        <v>47016</v>
      </c>
      <c r="I1820" s="22" t="s">
        <v>437</v>
      </c>
      <c r="J1820" s="22" t="s">
        <v>412</v>
      </c>
      <c r="K1820" s="22" t="s">
        <v>403</v>
      </c>
      <c r="L1820" s="58"/>
    </row>
    <row r="1821" spans="1:12" ht="30.15" x14ac:dyDescent="0.3">
      <c r="A1821" s="19">
        <v>49</v>
      </c>
      <c r="B1821" s="20" t="s">
        <v>398</v>
      </c>
      <c r="C1821" s="22" t="s">
        <v>58</v>
      </c>
      <c r="D1821" s="21" t="s">
        <v>3844</v>
      </c>
      <c r="E1821" s="21" t="s">
        <v>3845</v>
      </c>
      <c r="F1821" s="21" t="s">
        <v>127</v>
      </c>
      <c r="G1821" s="22"/>
      <c r="H1821" s="23">
        <v>48000</v>
      </c>
      <c r="I1821" s="22" t="s">
        <v>437</v>
      </c>
      <c r="J1821" s="22" t="s">
        <v>402</v>
      </c>
      <c r="K1821" s="22" t="s">
        <v>403</v>
      </c>
      <c r="L1821" s="58"/>
    </row>
    <row r="1822" spans="1:12" x14ac:dyDescent="0.3">
      <c r="A1822" s="19">
        <v>49</v>
      </c>
      <c r="B1822" s="20" t="s">
        <v>510</v>
      </c>
      <c r="C1822" s="22" t="s">
        <v>51</v>
      </c>
      <c r="D1822" s="21" t="s">
        <v>3919</v>
      </c>
      <c r="E1822" s="21" t="s">
        <v>3920</v>
      </c>
      <c r="F1822" s="21" t="s">
        <v>127</v>
      </c>
      <c r="G1822" s="22"/>
      <c r="H1822" s="23">
        <v>48797</v>
      </c>
      <c r="I1822" s="22" t="s">
        <v>421</v>
      </c>
      <c r="J1822" s="22" t="s">
        <v>529</v>
      </c>
      <c r="K1822" s="22" t="s">
        <v>403</v>
      </c>
      <c r="L1822" s="58"/>
    </row>
    <row r="1823" spans="1:12" ht="30.15" x14ac:dyDescent="0.3">
      <c r="A1823" s="19">
        <v>49</v>
      </c>
      <c r="B1823" s="20" t="s">
        <v>398</v>
      </c>
      <c r="C1823" s="22" t="s">
        <v>19</v>
      </c>
      <c r="D1823" s="21" t="s">
        <v>3882</v>
      </c>
      <c r="E1823" s="21" t="s">
        <v>3883</v>
      </c>
      <c r="F1823" s="21" t="s">
        <v>127</v>
      </c>
      <c r="G1823" s="22" t="s">
        <v>4022</v>
      </c>
      <c r="H1823" s="23">
        <v>69320</v>
      </c>
      <c r="I1823" s="22" t="s">
        <v>401</v>
      </c>
      <c r="J1823" s="22" t="s">
        <v>402</v>
      </c>
      <c r="K1823" s="22" t="s">
        <v>403</v>
      </c>
      <c r="L1823" s="58"/>
    </row>
    <row r="1824" spans="1:12" x14ac:dyDescent="0.3">
      <c r="A1824" s="19">
        <v>49</v>
      </c>
      <c r="B1824" s="20" t="s">
        <v>398</v>
      </c>
      <c r="C1824" s="22" t="s">
        <v>19</v>
      </c>
      <c r="D1824" s="21" t="s">
        <v>3858</v>
      </c>
      <c r="E1824" s="21" t="s">
        <v>3859</v>
      </c>
      <c r="F1824" s="21" t="s">
        <v>127</v>
      </c>
      <c r="G1824" s="22" t="s">
        <v>4022</v>
      </c>
      <c r="H1824" s="23">
        <v>72225</v>
      </c>
      <c r="I1824" s="22" t="s">
        <v>401</v>
      </c>
      <c r="J1824" s="22" t="s">
        <v>402</v>
      </c>
      <c r="K1824" s="22" t="s">
        <v>403</v>
      </c>
      <c r="L1824" s="58"/>
    </row>
    <row r="1825" spans="1:12" x14ac:dyDescent="0.3">
      <c r="A1825" s="19">
        <v>49</v>
      </c>
      <c r="B1825" s="20" t="s">
        <v>398</v>
      </c>
      <c r="C1825" s="22" t="s">
        <v>16</v>
      </c>
      <c r="D1825" s="21" t="s">
        <v>3815</v>
      </c>
      <c r="E1825" s="21" t="s">
        <v>3816</v>
      </c>
      <c r="F1825" s="21" t="s">
        <v>127</v>
      </c>
      <c r="G1825" s="22" t="s">
        <v>4022</v>
      </c>
      <c r="H1825" s="23">
        <v>81538</v>
      </c>
      <c r="I1825" s="22" t="s">
        <v>401</v>
      </c>
      <c r="J1825" s="22" t="s">
        <v>402</v>
      </c>
      <c r="K1825" s="22" t="s">
        <v>403</v>
      </c>
      <c r="L1825" s="58"/>
    </row>
    <row r="1826" spans="1:12" x14ac:dyDescent="0.3">
      <c r="A1826" s="19">
        <v>49</v>
      </c>
      <c r="B1826" s="20" t="s">
        <v>398</v>
      </c>
      <c r="C1826" s="22" t="s">
        <v>19</v>
      </c>
      <c r="D1826" s="21" t="s">
        <v>3868</v>
      </c>
      <c r="E1826" s="21" t="s">
        <v>3869</v>
      </c>
      <c r="F1826" s="21" t="s">
        <v>127</v>
      </c>
      <c r="G1826" s="22" t="s">
        <v>4022</v>
      </c>
      <c r="H1826" s="23">
        <v>92600</v>
      </c>
      <c r="I1826" s="22" t="s">
        <v>401</v>
      </c>
      <c r="J1826" s="22" t="s">
        <v>412</v>
      </c>
      <c r="K1826" s="22" t="s">
        <v>403</v>
      </c>
      <c r="L1826" s="58"/>
    </row>
    <row r="1827" spans="1:12" x14ac:dyDescent="0.3">
      <c r="A1827" s="19">
        <v>49</v>
      </c>
      <c r="B1827" s="20" t="s">
        <v>398</v>
      </c>
      <c r="C1827" s="22" t="s">
        <v>19</v>
      </c>
      <c r="D1827" s="21" t="s">
        <v>3856</v>
      </c>
      <c r="E1827" s="21" t="s">
        <v>3857</v>
      </c>
      <c r="F1827" s="21" t="s">
        <v>127</v>
      </c>
      <c r="G1827" s="22" t="s">
        <v>4022</v>
      </c>
      <c r="H1827" s="23">
        <v>104525</v>
      </c>
      <c r="I1827" s="22" t="s">
        <v>401</v>
      </c>
      <c r="J1827" s="22" t="s">
        <v>412</v>
      </c>
      <c r="K1827" s="22" t="s">
        <v>403</v>
      </c>
      <c r="L1827" s="58"/>
    </row>
    <row r="1828" spans="1:12" x14ac:dyDescent="0.3">
      <c r="A1828" s="19">
        <v>49</v>
      </c>
      <c r="B1828" s="20" t="s">
        <v>510</v>
      </c>
      <c r="C1828" s="22" t="s">
        <v>19</v>
      </c>
      <c r="D1828" s="21" t="s">
        <v>3913</v>
      </c>
      <c r="E1828" s="21" t="s">
        <v>3914</v>
      </c>
      <c r="F1828" s="21" t="s">
        <v>127</v>
      </c>
      <c r="G1828" s="22"/>
      <c r="H1828" s="23">
        <v>107918</v>
      </c>
      <c r="I1828" s="22" t="s">
        <v>421</v>
      </c>
      <c r="J1828" s="22" t="s">
        <v>520</v>
      </c>
      <c r="K1828" s="22" t="s">
        <v>403</v>
      </c>
      <c r="L1828" s="58"/>
    </row>
    <row r="1829" spans="1:12" x14ac:dyDescent="0.3">
      <c r="A1829" s="19">
        <v>49</v>
      </c>
      <c r="B1829" s="20" t="s">
        <v>398</v>
      </c>
      <c r="C1829" s="22" t="s">
        <v>19</v>
      </c>
      <c r="D1829" s="21" t="s">
        <v>3854</v>
      </c>
      <c r="E1829" s="21" t="s">
        <v>3855</v>
      </c>
      <c r="F1829" s="21" t="s">
        <v>127</v>
      </c>
      <c r="G1829" s="22" t="s">
        <v>4022</v>
      </c>
      <c r="H1829" s="23">
        <v>110600</v>
      </c>
      <c r="I1829" s="22" t="s">
        <v>401</v>
      </c>
      <c r="J1829" s="22" t="s">
        <v>412</v>
      </c>
      <c r="K1829" s="22" t="s">
        <v>403</v>
      </c>
      <c r="L1829" s="58"/>
    </row>
    <row r="1830" spans="1:12" x14ac:dyDescent="0.3">
      <c r="A1830" s="19">
        <v>49</v>
      </c>
      <c r="B1830" s="20" t="s">
        <v>398</v>
      </c>
      <c r="C1830" s="22" t="s">
        <v>87</v>
      </c>
      <c r="D1830" s="21" t="s">
        <v>3892</v>
      </c>
      <c r="E1830" s="21" t="s">
        <v>3893</v>
      </c>
      <c r="F1830" s="21" t="s">
        <v>127</v>
      </c>
      <c r="G1830" s="22" t="s">
        <v>4022</v>
      </c>
      <c r="H1830" s="23">
        <v>114535</v>
      </c>
      <c r="I1830" s="22" t="s">
        <v>406</v>
      </c>
      <c r="J1830" s="22" t="s">
        <v>407</v>
      </c>
      <c r="K1830" s="22" t="s">
        <v>403</v>
      </c>
      <c r="L1830" s="58"/>
    </row>
    <row r="1831" spans="1:12" x14ac:dyDescent="0.3">
      <c r="A1831" s="19">
        <v>49</v>
      </c>
      <c r="B1831" s="20" t="s">
        <v>510</v>
      </c>
      <c r="C1831" s="22" t="s">
        <v>19</v>
      </c>
      <c r="D1831" s="21" t="s">
        <v>3907</v>
      </c>
      <c r="E1831" s="21" t="s">
        <v>3908</v>
      </c>
      <c r="F1831" s="21" t="s">
        <v>127</v>
      </c>
      <c r="G1831" s="22" t="s">
        <v>4022</v>
      </c>
      <c r="H1831" s="23">
        <v>116500</v>
      </c>
      <c r="I1831" s="22" t="s">
        <v>421</v>
      </c>
      <c r="J1831" s="22" t="s">
        <v>529</v>
      </c>
      <c r="K1831" s="22" t="s">
        <v>403</v>
      </c>
      <c r="L1831" s="58"/>
    </row>
    <row r="1832" spans="1:12" x14ac:dyDescent="0.3">
      <c r="A1832" s="19">
        <v>49</v>
      </c>
      <c r="B1832" s="20" t="s">
        <v>398</v>
      </c>
      <c r="C1832" s="22" t="s">
        <v>19</v>
      </c>
      <c r="D1832" s="21" t="s">
        <v>3864</v>
      </c>
      <c r="E1832" s="21" t="s">
        <v>3865</v>
      </c>
      <c r="F1832" s="21" t="s">
        <v>127</v>
      </c>
      <c r="G1832" s="22"/>
      <c r="H1832" s="23">
        <v>118925</v>
      </c>
      <c r="I1832" s="22" t="s">
        <v>401</v>
      </c>
      <c r="J1832" s="22" t="s">
        <v>402</v>
      </c>
      <c r="K1832" s="22" t="s">
        <v>403</v>
      </c>
      <c r="L1832" s="58"/>
    </row>
    <row r="1833" spans="1:12" x14ac:dyDescent="0.3">
      <c r="A1833" s="19">
        <v>49</v>
      </c>
      <c r="B1833" s="20" t="s">
        <v>398</v>
      </c>
      <c r="C1833" s="22" t="s">
        <v>19</v>
      </c>
      <c r="D1833" s="21" t="s">
        <v>3874</v>
      </c>
      <c r="E1833" s="21" t="s">
        <v>3875</v>
      </c>
      <c r="F1833" s="21" t="s">
        <v>127</v>
      </c>
      <c r="G1833" s="22" t="s">
        <v>4022</v>
      </c>
      <c r="H1833" s="23">
        <v>129725</v>
      </c>
      <c r="I1833" s="22" t="s">
        <v>401</v>
      </c>
      <c r="J1833" s="22" t="s">
        <v>412</v>
      </c>
      <c r="K1833" s="22" t="s">
        <v>403</v>
      </c>
      <c r="L1833" s="58"/>
    </row>
    <row r="1834" spans="1:12" x14ac:dyDescent="0.3">
      <c r="A1834" s="19">
        <v>49</v>
      </c>
      <c r="B1834" s="20" t="s">
        <v>398</v>
      </c>
      <c r="C1834" s="22" t="s">
        <v>16</v>
      </c>
      <c r="D1834" s="21" t="s">
        <v>3813</v>
      </c>
      <c r="E1834" s="21" t="s">
        <v>3814</v>
      </c>
      <c r="F1834" s="21" t="s">
        <v>127</v>
      </c>
      <c r="G1834" s="22" t="s">
        <v>4022</v>
      </c>
      <c r="H1834" s="23">
        <v>150300</v>
      </c>
      <c r="I1834" s="22" t="s">
        <v>401</v>
      </c>
      <c r="J1834" s="22" t="s">
        <v>412</v>
      </c>
      <c r="K1834" s="22" t="s">
        <v>403</v>
      </c>
      <c r="L1834" s="58"/>
    </row>
    <row r="1835" spans="1:12" x14ac:dyDescent="0.3">
      <c r="A1835" s="19">
        <v>49</v>
      </c>
      <c r="B1835" s="20" t="s">
        <v>398</v>
      </c>
      <c r="C1835" s="22" t="s">
        <v>19</v>
      </c>
      <c r="D1835" s="21" t="s">
        <v>3872</v>
      </c>
      <c r="E1835" s="21" t="s">
        <v>3873</v>
      </c>
      <c r="F1835" s="21" t="s">
        <v>127</v>
      </c>
      <c r="G1835" s="22" t="s">
        <v>4022</v>
      </c>
      <c r="H1835" s="23">
        <v>163200</v>
      </c>
      <c r="I1835" s="22" t="s">
        <v>401</v>
      </c>
      <c r="J1835" s="22" t="s">
        <v>422</v>
      </c>
      <c r="K1835" s="22" t="s">
        <v>403</v>
      </c>
      <c r="L1835" s="58"/>
    </row>
    <row r="1836" spans="1:12" x14ac:dyDescent="0.3">
      <c r="A1836" s="19">
        <v>49</v>
      </c>
      <c r="B1836" s="20" t="s">
        <v>398</v>
      </c>
      <c r="C1836" s="22" t="s">
        <v>19</v>
      </c>
      <c r="D1836" s="21" t="s">
        <v>3880</v>
      </c>
      <c r="E1836" s="21" t="s">
        <v>3881</v>
      </c>
      <c r="F1836" s="21" t="s">
        <v>127</v>
      </c>
      <c r="G1836" s="22" t="s">
        <v>4022</v>
      </c>
      <c r="H1836" s="23">
        <v>175202</v>
      </c>
      <c r="I1836" s="22" t="s">
        <v>401</v>
      </c>
      <c r="J1836" s="22" t="s">
        <v>402</v>
      </c>
      <c r="K1836" s="22" t="s">
        <v>403</v>
      </c>
      <c r="L1836" s="58"/>
    </row>
    <row r="1837" spans="1:12" x14ac:dyDescent="0.3">
      <c r="A1837" s="19">
        <v>49</v>
      </c>
      <c r="B1837" s="20" t="s">
        <v>398</v>
      </c>
      <c r="C1837" s="22" t="s">
        <v>19</v>
      </c>
      <c r="D1837" s="21" t="s">
        <v>3866</v>
      </c>
      <c r="E1837" s="21" t="s">
        <v>3867</v>
      </c>
      <c r="F1837" s="21" t="s">
        <v>127</v>
      </c>
      <c r="G1837" s="22"/>
      <c r="H1837" s="23">
        <v>192175</v>
      </c>
      <c r="I1837" s="22" t="s">
        <v>401</v>
      </c>
      <c r="J1837" s="22" t="s">
        <v>402</v>
      </c>
      <c r="K1837" s="22" t="s">
        <v>403</v>
      </c>
      <c r="L1837" s="58"/>
    </row>
    <row r="1838" spans="1:12" ht="30.15" x14ac:dyDescent="0.3">
      <c r="A1838" s="19">
        <v>49</v>
      </c>
      <c r="B1838" s="20" t="s">
        <v>398</v>
      </c>
      <c r="C1838" s="22" t="s">
        <v>19</v>
      </c>
      <c r="D1838" s="21" t="s">
        <v>3876</v>
      </c>
      <c r="E1838" s="21" t="s">
        <v>3877</v>
      </c>
      <c r="F1838" s="21" t="s">
        <v>127</v>
      </c>
      <c r="G1838" s="22"/>
      <c r="H1838" s="23">
        <v>206500</v>
      </c>
      <c r="I1838" s="22" t="s">
        <v>401</v>
      </c>
      <c r="J1838" s="22" t="s">
        <v>402</v>
      </c>
      <c r="K1838" s="22" t="s">
        <v>403</v>
      </c>
      <c r="L1838" s="58"/>
    </row>
    <row r="1839" spans="1:12" x14ac:dyDescent="0.3">
      <c r="A1839" s="19">
        <v>49</v>
      </c>
      <c r="B1839" s="20" t="s">
        <v>510</v>
      </c>
      <c r="C1839" s="22" t="s">
        <v>19</v>
      </c>
      <c r="D1839" s="21" t="s">
        <v>3911</v>
      </c>
      <c r="E1839" s="21" t="s">
        <v>3912</v>
      </c>
      <c r="F1839" s="21" t="s">
        <v>127</v>
      </c>
      <c r="G1839" s="22" t="s">
        <v>4022</v>
      </c>
      <c r="H1839" s="23">
        <v>242998</v>
      </c>
      <c r="I1839" s="22" t="s">
        <v>421</v>
      </c>
      <c r="J1839" s="22" t="s">
        <v>512</v>
      </c>
      <c r="K1839" s="22" t="s">
        <v>403</v>
      </c>
      <c r="L1839" s="58"/>
    </row>
    <row r="1840" spans="1:12" ht="30.15" x14ac:dyDescent="0.3">
      <c r="A1840" s="19">
        <v>50</v>
      </c>
      <c r="B1840" s="20" t="s">
        <v>510</v>
      </c>
      <c r="C1840" s="22" t="s">
        <v>32</v>
      </c>
      <c r="D1840" s="21" t="s">
        <v>3974</v>
      </c>
      <c r="E1840" s="21" t="s">
        <v>3975</v>
      </c>
      <c r="F1840" s="21" t="s">
        <v>127</v>
      </c>
      <c r="G1840" s="22"/>
      <c r="H1840" s="23">
        <v>10001</v>
      </c>
      <c r="I1840" s="22" t="s">
        <v>421</v>
      </c>
      <c r="J1840" s="22" t="s">
        <v>520</v>
      </c>
      <c r="K1840" s="22" t="s">
        <v>403</v>
      </c>
      <c r="L1840" s="58" t="s">
        <v>4040</v>
      </c>
    </row>
    <row r="1841" spans="1:12" ht="30.15" x14ac:dyDescent="0.3">
      <c r="A1841" s="19">
        <v>50</v>
      </c>
      <c r="B1841" s="20" t="s">
        <v>398</v>
      </c>
      <c r="C1841" s="22" t="s">
        <v>124</v>
      </c>
      <c r="D1841" s="21" t="s">
        <v>810</v>
      </c>
      <c r="E1841" s="21" t="s">
        <v>3924</v>
      </c>
      <c r="F1841" s="21" t="s">
        <v>127</v>
      </c>
      <c r="G1841" s="22"/>
      <c r="H1841" s="23">
        <v>10266</v>
      </c>
      <c r="I1841" s="22" t="s">
        <v>437</v>
      </c>
      <c r="J1841" s="22" t="s">
        <v>402</v>
      </c>
      <c r="K1841" s="22" t="s">
        <v>403</v>
      </c>
      <c r="L1841" s="58"/>
    </row>
    <row r="1842" spans="1:12" x14ac:dyDescent="0.3">
      <c r="A1842" s="19">
        <v>50</v>
      </c>
      <c r="B1842" s="20" t="s">
        <v>398</v>
      </c>
      <c r="C1842" s="22" t="s">
        <v>78</v>
      </c>
      <c r="D1842" s="21" t="s">
        <v>3952</v>
      </c>
      <c r="E1842" s="21" t="s">
        <v>3953</v>
      </c>
      <c r="F1842" s="21" t="s">
        <v>127</v>
      </c>
      <c r="G1842" s="22"/>
      <c r="H1842" s="23">
        <v>10738</v>
      </c>
      <c r="I1842" s="22" t="s">
        <v>401</v>
      </c>
      <c r="J1842" s="22" t="s">
        <v>422</v>
      </c>
      <c r="K1842" s="22" t="s">
        <v>403</v>
      </c>
      <c r="L1842" s="58"/>
    </row>
    <row r="1843" spans="1:12" x14ac:dyDescent="0.3">
      <c r="A1843" s="19">
        <v>50</v>
      </c>
      <c r="B1843" s="20" t="s">
        <v>398</v>
      </c>
      <c r="C1843" s="22" t="s">
        <v>213</v>
      </c>
      <c r="D1843" s="21" t="s">
        <v>3960</v>
      </c>
      <c r="E1843" s="21" t="s">
        <v>3961</v>
      </c>
      <c r="F1843" s="21" t="s">
        <v>127</v>
      </c>
      <c r="G1843" s="22"/>
      <c r="H1843" s="23">
        <v>12000</v>
      </c>
      <c r="I1843" s="22" t="s">
        <v>406</v>
      </c>
      <c r="J1843" s="22" t="s">
        <v>407</v>
      </c>
      <c r="K1843" s="22" t="s">
        <v>403</v>
      </c>
      <c r="L1843" s="58"/>
    </row>
    <row r="1844" spans="1:12" x14ac:dyDescent="0.3">
      <c r="A1844" s="19">
        <v>50</v>
      </c>
      <c r="B1844" s="20" t="s">
        <v>398</v>
      </c>
      <c r="C1844" s="22" t="s">
        <v>78</v>
      </c>
      <c r="D1844" s="21" t="s">
        <v>3954</v>
      </c>
      <c r="E1844" s="21" t="s">
        <v>3955</v>
      </c>
      <c r="F1844" s="21" t="s">
        <v>127</v>
      </c>
      <c r="G1844" s="22"/>
      <c r="H1844" s="23">
        <v>13200</v>
      </c>
      <c r="I1844" s="22" t="s">
        <v>401</v>
      </c>
      <c r="J1844" s="22" t="s">
        <v>412</v>
      </c>
      <c r="K1844" s="22" t="s">
        <v>403</v>
      </c>
      <c r="L1844" s="58"/>
    </row>
    <row r="1845" spans="1:12" x14ac:dyDescent="0.3">
      <c r="A1845" s="19">
        <v>50</v>
      </c>
      <c r="B1845" s="20" t="s">
        <v>510</v>
      </c>
      <c r="C1845" s="22" t="s">
        <v>32</v>
      </c>
      <c r="D1845" s="21" t="s">
        <v>3970</v>
      </c>
      <c r="E1845" s="21" t="s">
        <v>3971</v>
      </c>
      <c r="F1845" s="21" t="s">
        <v>127</v>
      </c>
      <c r="G1845" s="22"/>
      <c r="H1845" s="23">
        <v>15180</v>
      </c>
      <c r="I1845" s="22" t="s">
        <v>421</v>
      </c>
      <c r="J1845" s="22" t="s">
        <v>512</v>
      </c>
      <c r="K1845" s="22" t="s">
        <v>403</v>
      </c>
      <c r="L1845" s="58"/>
    </row>
    <row r="1846" spans="1:12" x14ac:dyDescent="0.3">
      <c r="A1846" s="19">
        <v>50</v>
      </c>
      <c r="B1846" s="20" t="s">
        <v>510</v>
      </c>
      <c r="C1846" s="22" t="s">
        <v>32</v>
      </c>
      <c r="D1846" s="21" t="s">
        <v>3972</v>
      </c>
      <c r="E1846" s="21" t="s">
        <v>3973</v>
      </c>
      <c r="F1846" s="21" t="s">
        <v>127</v>
      </c>
      <c r="G1846" s="22"/>
      <c r="H1846" s="23">
        <v>15600</v>
      </c>
      <c r="I1846" s="22" t="s">
        <v>401</v>
      </c>
      <c r="J1846" s="22" t="s">
        <v>520</v>
      </c>
      <c r="K1846" s="22" t="s">
        <v>403</v>
      </c>
      <c r="L1846" s="58"/>
    </row>
    <row r="1847" spans="1:12" ht="30.15" x14ac:dyDescent="0.3">
      <c r="A1847" s="19">
        <v>50</v>
      </c>
      <c r="B1847" s="20" t="s">
        <v>398</v>
      </c>
      <c r="C1847" s="22" t="s">
        <v>124</v>
      </c>
      <c r="D1847" s="21" t="s">
        <v>1701</v>
      </c>
      <c r="E1847" s="21" t="s">
        <v>3924</v>
      </c>
      <c r="F1847" s="21" t="s">
        <v>127</v>
      </c>
      <c r="G1847" s="22"/>
      <c r="H1847" s="23">
        <v>29722</v>
      </c>
      <c r="I1847" s="22" t="s">
        <v>437</v>
      </c>
      <c r="J1847" s="22" t="s">
        <v>402</v>
      </c>
      <c r="K1847" s="22" t="s">
        <v>403</v>
      </c>
      <c r="L1847" s="58"/>
    </row>
    <row r="1848" spans="1:12" ht="30.15" x14ac:dyDescent="0.3">
      <c r="A1848" s="19">
        <v>50</v>
      </c>
      <c r="B1848" s="20" t="s">
        <v>398</v>
      </c>
      <c r="C1848" s="22" t="s">
        <v>19</v>
      </c>
      <c r="D1848" s="21" t="s">
        <v>3932</v>
      </c>
      <c r="E1848" s="21" t="s">
        <v>3933</v>
      </c>
      <c r="F1848" s="21" t="s">
        <v>127</v>
      </c>
      <c r="G1848" s="22"/>
      <c r="H1848" s="23">
        <v>33660</v>
      </c>
      <c r="I1848" s="22" t="s">
        <v>437</v>
      </c>
      <c r="J1848" s="22" t="s">
        <v>412</v>
      </c>
      <c r="K1848" s="22" t="s">
        <v>403</v>
      </c>
      <c r="L1848" s="58"/>
    </row>
    <row r="1849" spans="1:12" x14ac:dyDescent="0.3">
      <c r="A1849" s="19">
        <v>50</v>
      </c>
      <c r="B1849" s="20" t="s">
        <v>398</v>
      </c>
      <c r="C1849" s="22" t="s">
        <v>19</v>
      </c>
      <c r="D1849" s="21" t="s">
        <v>3942</v>
      </c>
      <c r="E1849" s="21" t="s">
        <v>3943</v>
      </c>
      <c r="F1849" s="21" t="s">
        <v>127</v>
      </c>
      <c r="G1849" s="22"/>
      <c r="H1849" s="23">
        <v>40800</v>
      </c>
      <c r="I1849" s="22" t="s">
        <v>401</v>
      </c>
      <c r="J1849" s="22" t="s">
        <v>412</v>
      </c>
      <c r="K1849" s="22" t="s">
        <v>403</v>
      </c>
      <c r="L1849" s="58"/>
    </row>
    <row r="1850" spans="1:12" x14ac:dyDescent="0.3">
      <c r="A1850" s="19">
        <v>50</v>
      </c>
      <c r="B1850" s="20" t="s">
        <v>398</v>
      </c>
      <c r="C1850" s="22" t="s">
        <v>19</v>
      </c>
      <c r="D1850" s="21" t="s">
        <v>3928</v>
      </c>
      <c r="E1850" s="21" t="s">
        <v>3929</v>
      </c>
      <c r="F1850" s="21" t="s">
        <v>127</v>
      </c>
      <c r="G1850" s="22"/>
      <c r="H1850" s="23">
        <v>46880</v>
      </c>
      <c r="I1850" s="22" t="s">
        <v>401</v>
      </c>
      <c r="J1850" s="22" t="s">
        <v>402</v>
      </c>
      <c r="K1850" s="22" t="s">
        <v>403</v>
      </c>
      <c r="L1850" s="58"/>
    </row>
    <row r="1851" spans="1:12" x14ac:dyDescent="0.3">
      <c r="A1851" s="19">
        <v>50</v>
      </c>
      <c r="B1851" s="20" t="s">
        <v>398</v>
      </c>
      <c r="C1851" s="22" t="s">
        <v>19</v>
      </c>
      <c r="D1851" s="21" t="s">
        <v>3938</v>
      </c>
      <c r="E1851" s="21" t="s">
        <v>3939</v>
      </c>
      <c r="F1851" s="21" t="s">
        <v>127</v>
      </c>
      <c r="G1851" s="22"/>
      <c r="H1851" s="23">
        <v>51680</v>
      </c>
      <c r="I1851" s="22" t="s">
        <v>401</v>
      </c>
      <c r="J1851" s="22" t="s">
        <v>412</v>
      </c>
      <c r="K1851" s="22" t="s">
        <v>403</v>
      </c>
      <c r="L1851" s="58"/>
    </row>
    <row r="1852" spans="1:12" x14ac:dyDescent="0.3">
      <c r="A1852" s="19">
        <v>50</v>
      </c>
      <c r="B1852" s="20" t="s">
        <v>398</v>
      </c>
      <c r="C1852" s="22" t="s">
        <v>51</v>
      </c>
      <c r="D1852" s="21" t="s">
        <v>3958</v>
      </c>
      <c r="E1852" s="21" t="s">
        <v>3959</v>
      </c>
      <c r="F1852" s="21" t="s">
        <v>127</v>
      </c>
      <c r="G1852" s="22"/>
      <c r="H1852" s="23">
        <v>53200</v>
      </c>
      <c r="I1852" s="22" t="s">
        <v>421</v>
      </c>
      <c r="J1852" s="22" t="s">
        <v>422</v>
      </c>
      <c r="K1852" s="22" t="s">
        <v>403</v>
      </c>
      <c r="L1852" s="58"/>
    </row>
    <row r="1853" spans="1:12" x14ac:dyDescent="0.3">
      <c r="A1853" s="19">
        <v>50</v>
      </c>
      <c r="B1853" s="20" t="s">
        <v>398</v>
      </c>
      <c r="C1853" s="22" t="s">
        <v>19</v>
      </c>
      <c r="D1853" s="21" t="s">
        <v>3936</v>
      </c>
      <c r="E1853" s="21" t="s">
        <v>3937</v>
      </c>
      <c r="F1853" s="21" t="s">
        <v>127</v>
      </c>
      <c r="G1853" s="22"/>
      <c r="H1853" s="23">
        <v>53679</v>
      </c>
      <c r="I1853" s="22" t="s">
        <v>401</v>
      </c>
      <c r="J1853" s="22" t="s">
        <v>402</v>
      </c>
      <c r="K1853" s="22" t="s">
        <v>403</v>
      </c>
      <c r="L1853" s="58"/>
    </row>
    <row r="1854" spans="1:12" ht="30.15" x14ac:dyDescent="0.3">
      <c r="A1854" s="19">
        <v>50</v>
      </c>
      <c r="B1854" s="20" t="s">
        <v>398</v>
      </c>
      <c r="C1854" s="22" t="s">
        <v>124</v>
      </c>
      <c r="D1854" s="21" t="s">
        <v>3923</v>
      </c>
      <c r="E1854" s="21" t="s">
        <v>3924</v>
      </c>
      <c r="F1854" s="21" t="s">
        <v>127</v>
      </c>
      <c r="G1854" s="22"/>
      <c r="H1854" s="23">
        <v>57422</v>
      </c>
      <c r="I1854" s="22" t="s">
        <v>437</v>
      </c>
      <c r="J1854" s="22" t="s">
        <v>402</v>
      </c>
      <c r="K1854" s="22" t="s">
        <v>403</v>
      </c>
      <c r="L1854" s="58"/>
    </row>
    <row r="1855" spans="1:12" x14ac:dyDescent="0.3">
      <c r="A1855" s="19">
        <v>50</v>
      </c>
      <c r="B1855" s="20" t="s">
        <v>510</v>
      </c>
      <c r="C1855" s="22" t="s">
        <v>19</v>
      </c>
      <c r="D1855" s="21" t="s">
        <v>3962</v>
      </c>
      <c r="E1855" s="21" t="s">
        <v>3963</v>
      </c>
      <c r="F1855" s="21" t="s">
        <v>127</v>
      </c>
      <c r="G1855" s="22"/>
      <c r="H1855" s="23">
        <v>74400</v>
      </c>
      <c r="I1855" s="22" t="s">
        <v>421</v>
      </c>
      <c r="J1855" s="22" t="s">
        <v>529</v>
      </c>
      <c r="K1855" s="22" t="s">
        <v>403</v>
      </c>
      <c r="L1855" s="58"/>
    </row>
    <row r="1856" spans="1:12" x14ac:dyDescent="0.3">
      <c r="A1856" s="19">
        <v>50</v>
      </c>
      <c r="B1856" s="20" t="s">
        <v>398</v>
      </c>
      <c r="C1856" s="22" t="s">
        <v>19</v>
      </c>
      <c r="D1856" s="21" t="s">
        <v>3940</v>
      </c>
      <c r="E1856" s="21" t="s">
        <v>3941</v>
      </c>
      <c r="F1856" s="21" t="s">
        <v>127</v>
      </c>
      <c r="G1856" s="22"/>
      <c r="H1856" s="23">
        <v>78100</v>
      </c>
      <c r="I1856" s="22" t="s">
        <v>401</v>
      </c>
      <c r="J1856" s="22" t="s">
        <v>402</v>
      </c>
      <c r="K1856" s="22" t="s">
        <v>403</v>
      </c>
      <c r="L1856" s="58"/>
    </row>
    <row r="1857" spans="1:12" x14ac:dyDescent="0.3">
      <c r="A1857" s="19">
        <v>50</v>
      </c>
      <c r="B1857" s="20" t="s">
        <v>398</v>
      </c>
      <c r="C1857" s="22" t="s">
        <v>19</v>
      </c>
      <c r="D1857" s="21" t="s">
        <v>3930</v>
      </c>
      <c r="E1857" s="21" t="s">
        <v>3931</v>
      </c>
      <c r="F1857" s="21" t="s">
        <v>127</v>
      </c>
      <c r="G1857" s="22"/>
      <c r="H1857" s="23">
        <v>79375</v>
      </c>
      <c r="I1857" s="22" t="s">
        <v>401</v>
      </c>
      <c r="J1857" s="22" t="s">
        <v>402</v>
      </c>
      <c r="K1857" s="22" t="s">
        <v>403</v>
      </c>
      <c r="L1857" s="58"/>
    </row>
    <row r="1858" spans="1:12" x14ac:dyDescent="0.3">
      <c r="A1858" s="19">
        <v>50</v>
      </c>
      <c r="B1858" s="20" t="s">
        <v>398</v>
      </c>
      <c r="C1858" s="22" t="s">
        <v>19</v>
      </c>
      <c r="D1858" s="21" t="s">
        <v>3946</v>
      </c>
      <c r="E1858" s="21" t="s">
        <v>3947</v>
      </c>
      <c r="F1858" s="21" t="s">
        <v>127</v>
      </c>
      <c r="G1858" s="22"/>
      <c r="H1858" s="23">
        <v>85200</v>
      </c>
      <c r="I1858" s="22" t="s">
        <v>401</v>
      </c>
      <c r="J1858" s="22" t="s">
        <v>412</v>
      </c>
      <c r="K1858" s="22" t="s">
        <v>403</v>
      </c>
      <c r="L1858" s="58"/>
    </row>
    <row r="1859" spans="1:12" x14ac:dyDescent="0.3">
      <c r="A1859" s="19">
        <v>50</v>
      </c>
      <c r="B1859" s="20" t="s">
        <v>510</v>
      </c>
      <c r="C1859" s="22" t="s">
        <v>19</v>
      </c>
      <c r="D1859" s="21" t="s">
        <v>3964</v>
      </c>
      <c r="E1859" s="21" t="s">
        <v>3965</v>
      </c>
      <c r="F1859" s="21" t="s">
        <v>127</v>
      </c>
      <c r="G1859" s="22" t="s">
        <v>4022</v>
      </c>
      <c r="H1859" s="23">
        <v>87660</v>
      </c>
      <c r="I1859" s="22" t="s">
        <v>401</v>
      </c>
      <c r="J1859" s="22" t="s">
        <v>422</v>
      </c>
      <c r="K1859" s="22" t="s">
        <v>403</v>
      </c>
      <c r="L1859" s="58"/>
    </row>
    <row r="1860" spans="1:12" ht="30.15" x14ac:dyDescent="0.3">
      <c r="A1860" s="19">
        <v>50</v>
      </c>
      <c r="B1860" s="20" t="s">
        <v>510</v>
      </c>
      <c r="C1860" s="22" t="s">
        <v>19</v>
      </c>
      <c r="D1860" s="21" t="s">
        <v>3978</v>
      </c>
      <c r="E1860" s="21" t="s">
        <v>3979</v>
      </c>
      <c r="F1860" s="21" t="s">
        <v>127</v>
      </c>
      <c r="G1860" s="22"/>
      <c r="H1860" s="23">
        <v>88800</v>
      </c>
      <c r="I1860" s="22" t="s">
        <v>421</v>
      </c>
      <c r="J1860" s="22" t="s">
        <v>520</v>
      </c>
      <c r="K1860" s="22" t="s">
        <v>27</v>
      </c>
      <c r="L1860" s="58"/>
    </row>
    <row r="1861" spans="1:12" x14ac:dyDescent="0.3">
      <c r="A1861" s="19">
        <v>50</v>
      </c>
      <c r="B1861" s="20" t="s">
        <v>398</v>
      </c>
      <c r="C1861" s="22" t="s">
        <v>19</v>
      </c>
      <c r="D1861" s="21" t="s">
        <v>3934</v>
      </c>
      <c r="E1861" s="21" t="s">
        <v>3935</v>
      </c>
      <c r="F1861" s="21" t="s">
        <v>127</v>
      </c>
      <c r="G1861" s="22"/>
      <c r="H1861" s="23">
        <v>96100</v>
      </c>
      <c r="I1861" s="22" t="s">
        <v>449</v>
      </c>
      <c r="J1861" s="22" t="s">
        <v>449</v>
      </c>
      <c r="K1861" s="22" t="s">
        <v>403</v>
      </c>
      <c r="L1861" s="58"/>
    </row>
    <row r="1862" spans="1:12" ht="30.15" x14ac:dyDescent="0.3">
      <c r="A1862" s="19">
        <v>50</v>
      </c>
      <c r="B1862" s="20" t="s">
        <v>398</v>
      </c>
      <c r="C1862" s="22" t="s">
        <v>19</v>
      </c>
      <c r="D1862" s="21" t="s">
        <v>3944</v>
      </c>
      <c r="E1862" s="21" t="s">
        <v>3945</v>
      </c>
      <c r="F1862" s="21" t="s">
        <v>127</v>
      </c>
      <c r="G1862" s="22"/>
      <c r="H1862" s="23">
        <v>99700</v>
      </c>
      <c r="I1862" s="22" t="s">
        <v>401</v>
      </c>
      <c r="J1862" s="22" t="s">
        <v>402</v>
      </c>
      <c r="K1862" s="22" t="s">
        <v>403</v>
      </c>
      <c r="L1862" s="58"/>
    </row>
    <row r="1863" spans="1:12" x14ac:dyDescent="0.3">
      <c r="A1863" s="19">
        <v>50</v>
      </c>
      <c r="B1863" s="20" t="s">
        <v>510</v>
      </c>
      <c r="C1863" s="22" t="s">
        <v>19</v>
      </c>
      <c r="D1863" s="21" t="s">
        <v>3980</v>
      </c>
      <c r="E1863" s="21" t="s">
        <v>3981</v>
      </c>
      <c r="F1863" s="21" t="s">
        <v>127</v>
      </c>
      <c r="G1863" s="22" t="s">
        <v>4022</v>
      </c>
      <c r="H1863" s="23">
        <v>102000</v>
      </c>
      <c r="I1863" s="22" t="s">
        <v>401</v>
      </c>
      <c r="J1863" s="22" t="s">
        <v>422</v>
      </c>
      <c r="K1863" s="22" t="s">
        <v>27</v>
      </c>
      <c r="L1863" s="58"/>
    </row>
    <row r="1864" spans="1:12" x14ac:dyDescent="0.3">
      <c r="A1864" s="19">
        <v>50</v>
      </c>
      <c r="B1864" s="20" t="s">
        <v>398</v>
      </c>
      <c r="C1864" s="22" t="s">
        <v>19</v>
      </c>
      <c r="D1864" s="21" t="s">
        <v>3948</v>
      </c>
      <c r="E1864" s="21" t="s">
        <v>3949</v>
      </c>
      <c r="F1864" s="21" t="s">
        <v>127</v>
      </c>
      <c r="G1864" s="22"/>
      <c r="H1864" s="23">
        <v>108125</v>
      </c>
      <c r="I1864" s="22" t="s">
        <v>401</v>
      </c>
      <c r="J1864" s="22" t="s">
        <v>402</v>
      </c>
      <c r="K1864" s="22" t="s">
        <v>403</v>
      </c>
      <c r="L1864" s="58"/>
    </row>
    <row r="1865" spans="1:12" ht="30.15" x14ac:dyDescent="0.3">
      <c r="A1865" s="19">
        <v>50</v>
      </c>
      <c r="B1865" s="20" t="s">
        <v>398</v>
      </c>
      <c r="C1865" s="22" t="s">
        <v>19</v>
      </c>
      <c r="D1865" s="21" t="s">
        <v>3926</v>
      </c>
      <c r="E1865" s="21" t="s">
        <v>3927</v>
      </c>
      <c r="F1865" s="21" t="s">
        <v>127</v>
      </c>
      <c r="G1865" s="22"/>
      <c r="H1865" s="23">
        <v>182575</v>
      </c>
      <c r="I1865" s="22" t="s">
        <v>401</v>
      </c>
      <c r="J1865" s="22" t="s">
        <v>422</v>
      </c>
      <c r="K1865" s="22" t="s">
        <v>403</v>
      </c>
      <c r="L1865" s="58"/>
    </row>
    <row r="1866" spans="1:12" ht="30.15" x14ac:dyDescent="0.3">
      <c r="A1866" s="19">
        <v>50</v>
      </c>
      <c r="B1866" s="20" t="s">
        <v>398</v>
      </c>
      <c r="C1866" s="22" t="s">
        <v>124</v>
      </c>
      <c r="D1866" s="21" t="s">
        <v>3925</v>
      </c>
      <c r="E1866" s="21" t="s">
        <v>3924</v>
      </c>
      <c r="F1866" s="21" t="s">
        <v>127</v>
      </c>
      <c r="G1866" s="22"/>
      <c r="H1866" s="23">
        <v>182813</v>
      </c>
      <c r="I1866" s="22" t="s">
        <v>437</v>
      </c>
      <c r="J1866" s="22" t="s">
        <v>402</v>
      </c>
      <c r="K1866" s="22" t="s">
        <v>403</v>
      </c>
      <c r="L1866" s="58"/>
    </row>
    <row r="1867" spans="1:12" ht="30.15" x14ac:dyDescent="0.3">
      <c r="A1867" s="19">
        <v>50</v>
      </c>
      <c r="B1867" s="20" t="s">
        <v>510</v>
      </c>
      <c r="C1867" s="22" t="s">
        <v>19</v>
      </c>
      <c r="D1867" s="21" t="s">
        <v>3976</v>
      </c>
      <c r="E1867" s="21" t="s">
        <v>3977</v>
      </c>
      <c r="F1867" s="21" t="s">
        <v>127</v>
      </c>
      <c r="G1867" s="22"/>
      <c r="H1867" s="23">
        <v>196100</v>
      </c>
      <c r="I1867" s="22" t="s">
        <v>442</v>
      </c>
      <c r="J1867" s="22" t="s">
        <v>422</v>
      </c>
      <c r="K1867" s="22" t="s">
        <v>27</v>
      </c>
      <c r="L1867" s="58"/>
    </row>
    <row r="1868" spans="1:12" ht="30.15" x14ac:dyDescent="0.3">
      <c r="A1868" s="19">
        <v>50</v>
      </c>
      <c r="B1868" s="20" t="s">
        <v>510</v>
      </c>
      <c r="C1868" s="22" t="s">
        <v>19</v>
      </c>
      <c r="D1868" s="21" t="s">
        <v>3966</v>
      </c>
      <c r="E1868" s="21" t="s">
        <v>3967</v>
      </c>
      <c r="F1868" s="21" t="s">
        <v>127</v>
      </c>
      <c r="G1868" s="22"/>
      <c r="H1868" s="23">
        <v>197467</v>
      </c>
      <c r="I1868" s="22" t="s">
        <v>442</v>
      </c>
      <c r="J1868" s="22" t="s">
        <v>520</v>
      </c>
      <c r="K1868" s="22" t="s">
        <v>403</v>
      </c>
      <c r="L1868" s="58"/>
    </row>
    <row r="1869" spans="1:12" x14ac:dyDescent="0.3">
      <c r="A1869" s="19">
        <v>50</v>
      </c>
      <c r="B1869" s="20" t="s">
        <v>510</v>
      </c>
      <c r="C1869" s="22" t="s">
        <v>19</v>
      </c>
      <c r="D1869" s="21" t="s">
        <v>3968</v>
      </c>
      <c r="E1869" s="21" t="s">
        <v>3969</v>
      </c>
      <c r="F1869" s="21" t="s">
        <v>127</v>
      </c>
      <c r="G1869" s="22" t="s">
        <v>4022</v>
      </c>
      <c r="H1869" s="23">
        <v>316000</v>
      </c>
      <c r="I1869" s="22" t="s">
        <v>421</v>
      </c>
      <c r="J1869" s="22" t="s">
        <v>529</v>
      </c>
      <c r="K1869" s="22" t="s">
        <v>403</v>
      </c>
      <c r="L1869" s="58"/>
    </row>
    <row r="1870" spans="1:12" x14ac:dyDescent="0.3">
      <c r="A1870" s="19">
        <v>50</v>
      </c>
      <c r="B1870" s="20" t="s">
        <v>398</v>
      </c>
      <c r="C1870" s="22" t="s">
        <v>19</v>
      </c>
      <c r="D1870" s="21" t="s">
        <v>3950</v>
      </c>
      <c r="E1870" s="21" t="s">
        <v>3951</v>
      </c>
      <c r="F1870" s="21" t="s">
        <v>127</v>
      </c>
      <c r="G1870" s="22"/>
      <c r="H1870" s="23">
        <v>505780</v>
      </c>
      <c r="I1870" s="22" t="s">
        <v>401</v>
      </c>
      <c r="J1870" s="22" t="s">
        <v>422</v>
      </c>
      <c r="K1870" s="22" t="s">
        <v>403</v>
      </c>
      <c r="L1870" s="58"/>
    </row>
    <row r="1871" spans="1:12" x14ac:dyDescent="0.3">
      <c r="A1871" s="19">
        <v>50</v>
      </c>
      <c r="B1871" s="20" t="s">
        <v>398</v>
      </c>
      <c r="C1871" s="22" t="s">
        <v>161</v>
      </c>
      <c r="D1871" s="21" t="s">
        <v>3956</v>
      </c>
      <c r="E1871" s="21" t="s">
        <v>3957</v>
      </c>
      <c r="F1871" s="21" t="s">
        <v>127</v>
      </c>
      <c r="G1871" s="22" t="s">
        <v>4022</v>
      </c>
      <c r="H1871" s="23">
        <v>783000</v>
      </c>
      <c r="I1871" s="22" t="s">
        <v>401</v>
      </c>
      <c r="J1871" s="22" t="s">
        <v>412</v>
      </c>
      <c r="K1871" s="22" t="s">
        <v>403</v>
      </c>
      <c r="L1871" s="58"/>
    </row>
    <row r="1872" spans="1:12" x14ac:dyDescent="0.3">
      <c r="A1872" s="19">
        <v>51</v>
      </c>
      <c r="B1872" s="20" t="s">
        <v>398</v>
      </c>
      <c r="C1872" s="22" t="s">
        <v>213</v>
      </c>
      <c r="D1872" s="21" t="s">
        <v>4010</v>
      </c>
      <c r="E1872" s="21" t="s">
        <v>4011</v>
      </c>
      <c r="F1872" s="21" t="s">
        <v>127</v>
      </c>
      <c r="G1872" s="22"/>
      <c r="H1872" s="23">
        <v>14477</v>
      </c>
      <c r="I1872" s="22" t="s">
        <v>406</v>
      </c>
      <c r="J1872" s="22" t="s">
        <v>407</v>
      </c>
      <c r="K1872" s="22" t="s">
        <v>403</v>
      </c>
      <c r="L1872" s="58"/>
    </row>
    <row r="1873" spans="1:12" ht="30.15" x14ac:dyDescent="0.3">
      <c r="A1873" s="19">
        <v>51</v>
      </c>
      <c r="B1873" s="20" t="s">
        <v>510</v>
      </c>
      <c r="C1873" s="22" t="s">
        <v>19</v>
      </c>
      <c r="D1873" s="21" t="s">
        <v>4016</v>
      </c>
      <c r="E1873" s="21" t="s">
        <v>4017</v>
      </c>
      <c r="F1873" s="21" t="s">
        <v>127</v>
      </c>
      <c r="G1873" s="22"/>
      <c r="H1873" s="23">
        <v>27660</v>
      </c>
      <c r="I1873" s="22" t="s">
        <v>442</v>
      </c>
      <c r="J1873" s="22" t="s">
        <v>520</v>
      </c>
      <c r="K1873" s="22" t="s">
        <v>403</v>
      </c>
      <c r="L1873" s="58"/>
    </row>
    <row r="1874" spans="1:12" ht="30.15" x14ac:dyDescent="0.3">
      <c r="A1874" s="19">
        <v>51</v>
      </c>
      <c r="B1874" s="20" t="s">
        <v>398</v>
      </c>
      <c r="C1874" s="22" t="s">
        <v>19</v>
      </c>
      <c r="D1874" s="21" t="s">
        <v>3986</v>
      </c>
      <c r="E1874" s="21" t="s">
        <v>3987</v>
      </c>
      <c r="F1874" s="21" t="s">
        <v>127</v>
      </c>
      <c r="G1874" s="22"/>
      <c r="H1874" s="23">
        <v>41460</v>
      </c>
      <c r="I1874" s="22" t="s">
        <v>437</v>
      </c>
      <c r="J1874" s="22" t="s">
        <v>402</v>
      </c>
      <c r="K1874" s="22" t="s">
        <v>403</v>
      </c>
      <c r="L1874" s="58"/>
    </row>
    <row r="1875" spans="1:12" x14ac:dyDescent="0.3">
      <c r="A1875" s="19">
        <v>51</v>
      </c>
      <c r="B1875" s="20" t="s">
        <v>398</v>
      </c>
      <c r="C1875" s="22" t="s">
        <v>19</v>
      </c>
      <c r="D1875" s="21" t="s">
        <v>3982</v>
      </c>
      <c r="E1875" s="21" t="s">
        <v>3983</v>
      </c>
      <c r="F1875" s="21" t="s">
        <v>127</v>
      </c>
      <c r="G1875" s="22"/>
      <c r="H1875" s="23">
        <v>54000</v>
      </c>
      <c r="I1875" s="22" t="s">
        <v>449</v>
      </c>
      <c r="J1875" s="22" t="s">
        <v>449</v>
      </c>
      <c r="K1875" s="22" t="s">
        <v>403</v>
      </c>
      <c r="L1875" s="58"/>
    </row>
    <row r="1876" spans="1:12" x14ac:dyDescent="0.3">
      <c r="A1876" s="19">
        <v>51</v>
      </c>
      <c r="B1876" s="20" t="s">
        <v>398</v>
      </c>
      <c r="C1876" s="22" t="s">
        <v>19</v>
      </c>
      <c r="D1876" s="21" t="s">
        <v>3998</v>
      </c>
      <c r="E1876" s="21" t="s">
        <v>3999</v>
      </c>
      <c r="F1876" s="21" t="s">
        <v>127</v>
      </c>
      <c r="G1876" s="22"/>
      <c r="H1876" s="23">
        <v>63080</v>
      </c>
      <c r="I1876" s="22" t="s">
        <v>401</v>
      </c>
      <c r="J1876" s="22" t="s">
        <v>402</v>
      </c>
      <c r="K1876" s="22" t="s">
        <v>403</v>
      </c>
      <c r="L1876" s="58"/>
    </row>
    <row r="1877" spans="1:12" ht="30.15" x14ac:dyDescent="0.3">
      <c r="A1877" s="19">
        <v>51</v>
      </c>
      <c r="B1877" s="20" t="s">
        <v>398</v>
      </c>
      <c r="C1877" s="22" t="s">
        <v>19</v>
      </c>
      <c r="D1877" s="21" t="s">
        <v>3990</v>
      </c>
      <c r="E1877" s="21" t="s">
        <v>3991</v>
      </c>
      <c r="F1877" s="21" t="s">
        <v>127</v>
      </c>
      <c r="G1877" s="22"/>
      <c r="H1877" s="23">
        <v>72060</v>
      </c>
      <c r="I1877" s="22" t="s">
        <v>401</v>
      </c>
      <c r="J1877" s="22" t="s">
        <v>412</v>
      </c>
      <c r="K1877" s="22" t="s">
        <v>403</v>
      </c>
      <c r="L1877" s="58"/>
    </row>
    <row r="1878" spans="1:12" x14ac:dyDescent="0.3">
      <c r="A1878" s="19">
        <v>51</v>
      </c>
      <c r="B1878" s="20" t="s">
        <v>398</v>
      </c>
      <c r="C1878" s="22" t="s">
        <v>87</v>
      </c>
      <c r="D1878" s="21" t="s">
        <v>4008</v>
      </c>
      <c r="E1878" s="21" t="s">
        <v>4009</v>
      </c>
      <c r="F1878" s="21" t="s">
        <v>127</v>
      </c>
      <c r="G1878" s="22"/>
      <c r="H1878" s="23">
        <v>75000</v>
      </c>
      <c r="I1878" s="22" t="s">
        <v>406</v>
      </c>
      <c r="J1878" s="22" t="s">
        <v>402</v>
      </c>
      <c r="K1878" s="22" t="s">
        <v>403</v>
      </c>
      <c r="L1878" s="58"/>
    </row>
    <row r="1879" spans="1:12" x14ac:dyDescent="0.3">
      <c r="A1879" s="19">
        <v>51</v>
      </c>
      <c r="B1879" s="20" t="s">
        <v>510</v>
      </c>
      <c r="C1879" s="22" t="s">
        <v>87</v>
      </c>
      <c r="D1879" s="21" t="s">
        <v>4020</v>
      </c>
      <c r="E1879" s="21" t="s">
        <v>4021</v>
      </c>
      <c r="F1879" s="21" t="s">
        <v>127</v>
      </c>
      <c r="G1879" s="22"/>
      <c r="H1879" s="23">
        <v>80000</v>
      </c>
      <c r="I1879" s="22" t="s">
        <v>421</v>
      </c>
      <c r="J1879" s="22" t="s">
        <v>512</v>
      </c>
      <c r="K1879" s="22" t="s">
        <v>27</v>
      </c>
      <c r="L1879" s="58"/>
    </row>
    <row r="1880" spans="1:12" x14ac:dyDescent="0.3">
      <c r="A1880" s="19">
        <v>51</v>
      </c>
      <c r="B1880" s="20" t="s">
        <v>398</v>
      </c>
      <c r="C1880" s="22" t="s">
        <v>19</v>
      </c>
      <c r="D1880" s="21" t="s">
        <v>4000</v>
      </c>
      <c r="E1880" s="21" t="s">
        <v>4001</v>
      </c>
      <c r="F1880" s="21" t="s">
        <v>127</v>
      </c>
      <c r="G1880" s="22"/>
      <c r="H1880" s="23">
        <v>80500</v>
      </c>
      <c r="I1880" s="22" t="s">
        <v>401</v>
      </c>
      <c r="J1880" s="22" t="s">
        <v>412</v>
      </c>
      <c r="K1880" s="22" t="s">
        <v>403</v>
      </c>
      <c r="L1880" s="58"/>
    </row>
    <row r="1881" spans="1:12" ht="30.15" x14ac:dyDescent="0.3">
      <c r="A1881" s="19">
        <v>51</v>
      </c>
      <c r="B1881" s="20" t="s">
        <v>398</v>
      </c>
      <c r="C1881" s="22" t="s">
        <v>19</v>
      </c>
      <c r="D1881" s="21" t="s">
        <v>4002</v>
      </c>
      <c r="E1881" s="21" t="s">
        <v>4003</v>
      </c>
      <c r="F1881" s="21" t="s">
        <v>127</v>
      </c>
      <c r="G1881" s="22"/>
      <c r="H1881" s="23">
        <v>80825</v>
      </c>
      <c r="I1881" s="22" t="s">
        <v>437</v>
      </c>
      <c r="J1881" s="22" t="s">
        <v>402</v>
      </c>
      <c r="K1881" s="22" t="s">
        <v>403</v>
      </c>
      <c r="L1881" s="58"/>
    </row>
    <row r="1882" spans="1:12" x14ac:dyDescent="0.3">
      <c r="A1882" s="19">
        <v>51</v>
      </c>
      <c r="B1882" s="20" t="s">
        <v>510</v>
      </c>
      <c r="C1882" s="22" t="s">
        <v>19</v>
      </c>
      <c r="D1882" s="21" t="s">
        <v>4012</v>
      </c>
      <c r="E1882" s="21" t="s">
        <v>4013</v>
      </c>
      <c r="F1882" s="21" t="s">
        <v>127</v>
      </c>
      <c r="G1882" s="22"/>
      <c r="H1882" s="23">
        <v>99700</v>
      </c>
      <c r="I1882" s="22" t="s">
        <v>421</v>
      </c>
      <c r="J1882" s="22" t="s">
        <v>512</v>
      </c>
      <c r="K1882" s="22" t="s">
        <v>403</v>
      </c>
      <c r="L1882" s="58"/>
    </row>
    <row r="1883" spans="1:12" x14ac:dyDescent="0.3">
      <c r="A1883" s="19">
        <v>51</v>
      </c>
      <c r="B1883" s="20" t="s">
        <v>398</v>
      </c>
      <c r="C1883" s="22" t="s">
        <v>19</v>
      </c>
      <c r="D1883" s="21" t="s">
        <v>4006</v>
      </c>
      <c r="E1883" s="21" t="s">
        <v>4007</v>
      </c>
      <c r="F1883" s="21" t="s">
        <v>127</v>
      </c>
      <c r="G1883" s="22"/>
      <c r="H1883" s="23">
        <v>107125</v>
      </c>
      <c r="I1883" s="22" t="s">
        <v>401</v>
      </c>
      <c r="J1883" s="22" t="s">
        <v>422</v>
      </c>
      <c r="K1883" s="22" t="s">
        <v>403</v>
      </c>
      <c r="L1883" s="58"/>
    </row>
    <row r="1884" spans="1:12" ht="30.15" x14ac:dyDescent="0.3">
      <c r="A1884" s="19">
        <v>51</v>
      </c>
      <c r="B1884" s="20" t="s">
        <v>398</v>
      </c>
      <c r="C1884" s="22" t="s">
        <v>19</v>
      </c>
      <c r="D1884" s="21" t="s">
        <v>3994</v>
      </c>
      <c r="E1884" s="21" t="s">
        <v>3995</v>
      </c>
      <c r="F1884" s="21" t="s">
        <v>127</v>
      </c>
      <c r="G1884" s="22"/>
      <c r="H1884" s="23">
        <v>110400</v>
      </c>
      <c r="I1884" s="22" t="s">
        <v>406</v>
      </c>
      <c r="J1884" s="22" t="s">
        <v>402</v>
      </c>
      <c r="K1884" s="22" t="s">
        <v>403</v>
      </c>
      <c r="L1884" s="58"/>
    </row>
    <row r="1885" spans="1:12" x14ac:dyDescent="0.3">
      <c r="A1885" s="19">
        <v>51</v>
      </c>
      <c r="B1885" s="20" t="s">
        <v>398</v>
      </c>
      <c r="C1885" s="22" t="s">
        <v>19</v>
      </c>
      <c r="D1885" s="21" t="s">
        <v>4004</v>
      </c>
      <c r="E1885" s="21" t="s">
        <v>4005</v>
      </c>
      <c r="F1885" s="21" t="s">
        <v>127</v>
      </c>
      <c r="G1885" s="22"/>
      <c r="H1885" s="23">
        <v>114125</v>
      </c>
      <c r="I1885" s="22" t="s">
        <v>401</v>
      </c>
      <c r="J1885" s="22" t="s">
        <v>412</v>
      </c>
      <c r="K1885" s="22" t="s">
        <v>403</v>
      </c>
      <c r="L1885" s="58"/>
    </row>
    <row r="1886" spans="1:12" ht="30.15" x14ac:dyDescent="0.3">
      <c r="A1886" s="19">
        <v>51</v>
      </c>
      <c r="B1886" s="20" t="s">
        <v>398</v>
      </c>
      <c r="C1886" s="22" t="s">
        <v>19</v>
      </c>
      <c r="D1886" s="21" t="s">
        <v>3988</v>
      </c>
      <c r="E1886" s="21" t="s">
        <v>3989</v>
      </c>
      <c r="F1886" s="21" t="s">
        <v>127</v>
      </c>
      <c r="G1886" s="22"/>
      <c r="H1886" s="23">
        <v>116525</v>
      </c>
      <c r="I1886" s="22" t="s">
        <v>442</v>
      </c>
      <c r="J1886" s="22" t="s">
        <v>412</v>
      </c>
      <c r="K1886" s="22" t="s">
        <v>403</v>
      </c>
      <c r="L1886" s="58"/>
    </row>
    <row r="1887" spans="1:12" ht="30.15" x14ac:dyDescent="0.3">
      <c r="A1887" s="19">
        <v>51</v>
      </c>
      <c r="B1887" s="20" t="s">
        <v>398</v>
      </c>
      <c r="C1887" s="22" t="s">
        <v>19</v>
      </c>
      <c r="D1887" s="21" t="s">
        <v>3996</v>
      </c>
      <c r="E1887" s="21" t="s">
        <v>3997</v>
      </c>
      <c r="F1887" s="21" t="s">
        <v>127</v>
      </c>
      <c r="G1887" s="22"/>
      <c r="H1887" s="23">
        <v>128525</v>
      </c>
      <c r="I1887" s="22" t="s">
        <v>437</v>
      </c>
      <c r="J1887" s="22" t="s">
        <v>402</v>
      </c>
      <c r="K1887" s="22" t="s">
        <v>403</v>
      </c>
      <c r="L1887" s="58"/>
    </row>
    <row r="1888" spans="1:12" ht="30.15" x14ac:dyDescent="0.3">
      <c r="A1888" s="19">
        <v>51</v>
      </c>
      <c r="B1888" s="20" t="s">
        <v>398</v>
      </c>
      <c r="C1888" s="22" t="s">
        <v>19</v>
      </c>
      <c r="D1888" s="21" t="s">
        <v>3984</v>
      </c>
      <c r="E1888" s="21" t="s">
        <v>3985</v>
      </c>
      <c r="F1888" s="21" t="s">
        <v>127</v>
      </c>
      <c r="G1888" s="22"/>
      <c r="H1888" s="23">
        <v>159775</v>
      </c>
      <c r="I1888" s="22" t="s">
        <v>437</v>
      </c>
      <c r="J1888" s="22" t="s">
        <v>402</v>
      </c>
      <c r="K1888" s="22" t="s">
        <v>403</v>
      </c>
      <c r="L1888" s="58"/>
    </row>
    <row r="1889" spans="1:12" x14ac:dyDescent="0.3">
      <c r="A1889" s="19">
        <v>51</v>
      </c>
      <c r="B1889" s="20" t="s">
        <v>510</v>
      </c>
      <c r="C1889" s="22" t="s">
        <v>19</v>
      </c>
      <c r="D1889" s="21" t="s">
        <v>4014</v>
      </c>
      <c r="E1889" s="21" t="s">
        <v>4015</v>
      </c>
      <c r="F1889" s="21" t="s">
        <v>127</v>
      </c>
      <c r="G1889" s="22"/>
      <c r="H1889" s="23">
        <v>194208</v>
      </c>
      <c r="I1889" s="22" t="s">
        <v>421</v>
      </c>
      <c r="J1889" s="22" t="s">
        <v>520</v>
      </c>
      <c r="K1889" s="22" t="s">
        <v>403</v>
      </c>
      <c r="L1889" s="58"/>
    </row>
    <row r="1890" spans="1:12" ht="30.15" x14ac:dyDescent="0.3">
      <c r="A1890" s="19">
        <v>51</v>
      </c>
      <c r="B1890" s="20" t="s">
        <v>398</v>
      </c>
      <c r="C1890" s="22" t="s">
        <v>19</v>
      </c>
      <c r="D1890" s="21" t="s">
        <v>3992</v>
      </c>
      <c r="E1890" s="21" t="s">
        <v>3993</v>
      </c>
      <c r="F1890" s="21" t="s">
        <v>127</v>
      </c>
      <c r="G1890" s="22"/>
      <c r="H1890" s="23">
        <v>206951</v>
      </c>
      <c r="I1890" s="22" t="s">
        <v>401</v>
      </c>
      <c r="J1890" s="22" t="s">
        <v>402</v>
      </c>
      <c r="K1890" s="22" t="s">
        <v>403</v>
      </c>
      <c r="L1890" s="58"/>
    </row>
    <row r="1891" spans="1:12" ht="30.15" x14ac:dyDescent="0.3">
      <c r="A1891" s="19">
        <v>51</v>
      </c>
      <c r="B1891" s="20" t="s">
        <v>510</v>
      </c>
      <c r="C1891" s="22" t="s">
        <v>19</v>
      </c>
      <c r="D1891" s="21" t="s">
        <v>4018</v>
      </c>
      <c r="E1891" s="21" t="s">
        <v>4019</v>
      </c>
      <c r="F1891" s="21" t="s">
        <v>127</v>
      </c>
      <c r="G1891" s="22"/>
      <c r="H1891" s="23">
        <v>209050</v>
      </c>
      <c r="I1891" s="22" t="s">
        <v>442</v>
      </c>
      <c r="J1891" s="22" t="s">
        <v>422</v>
      </c>
      <c r="K1891" s="22" t="s">
        <v>27</v>
      </c>
      <c r="L1891" s="58"/>
    </row>
  </sheetData>
  <pageMargins left="0.25" right="0.125" top="0.75" bottom="0.75" header="0.3" footer="0.3"/>
  <pageSetup paperSize="5" orientation="landscape" r:id="rId1"/>
  <headerFooter>
    <oddHeader>&amp;L&amp;"Arial Black,Regular"&amp;20&amp;K04+000Roof Assessment Findings*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G A A B Q S w M E F A A C A A g A t G s 1 T W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t G s 1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N U 2 t e n K q U Q M A A M M r A A A T A B w A R m 9 y b X V s Y X M v U 2 V j d G l v b j E u b S C i G A A o o B Q A A A A A A A A A A A A A A A A A A A A A A A A A A A D t m t 9 v 2 j A Q x 9 + R + B + s 9 I V K G Y J u r a p N P N A A W y d 1 Y o W + r E y V S Y 7 g N b G Z f 7 C y q v / 7 z o E K a B C g S U 2 7 y b x A / e N 7 5 / P 5 c x R H Q a i Z 4 K Q 3 f 6 9 / K J f K J T W m E i J y 4 J 1 z 0 p U i l q C U R x o k A V 0 u E X z 1 h J E h Y E u g p t W W C E 0 K X F c 6 L I F q I L j G P 1 T F C 9 4 P r h R I N a C o N x 6 0 Q N 1 q M R l 0 x S + Q N 2 f s x k w i q i G 6 U W M A P R g x T p P B i s F q q K b e o X / d g o S l T I N s e L 7 n k 0 A k J u W q U T / x S Z u H I m I 8 b p w c 1 2 p 1 n 3 w 1 Q k N P z x J o L D 9 W v w g O 3 w / 9 u e c H H u q n 2 B e R T 0 A j d M 8 u r E + H O H D R s 2 i v z B f p k + t F e z N J e i F N q F Q N L c 2 q Z D C m P E b F / m w C S 7 m + p F y N h E z n L t t O V d l g 3 7 + / 9 5 o x 8 H C G y 9 M 4 i m i 4 0 w 8 + u f d 6 u O 5 c Y z O K s g 1 5 2 n 4 m p D D x O N c e M D 3 D s B k e s o S 0 m N K S h R p H n X N 9 8 q 5 q 3 c q G t f m U S c H t T t K E f D Z K M 9 z i b x i 8 n O J H K Z Q i v Z 8 G 0 4 R 0 h N A 0 B r J B E S V S u 8 U k o B M a o h u P S t y k Q 5 D Z o C 5 g k H m m I E b k g t 6 R L t B b 0 o K U 8 g j H L / s 3 C T c 5 N + g t x j Q y W Q L n v V g 3 s J j Q T j D f M Q 7 z 0 H B l 0 s l i 9 l 7 2 2 i l T C s c r c g k L w 2 r b + n s i Z D g t E E p b J w I q h / b M 0 S k m r 7 K R C 4 y U N g O 2 2 e Q g 4 9 n j p B 1 z + s J u 4 r a x H T x v m B E 8 J h c Q Y v 4 y l a 7 t 8 8 N h u c T 4 x g x f Z 4 Q U u C J U i z J T h V B i z e Q u T t T / J 0 6 Q o 1 r 9 F A O L 6 m 8 u s R 3 z Q V N t 8 j B 4 J U A R c i + g z N N 1 E 1 b y s p d 2 8 z F / I r Y 4 s e t S W X c z z t v o A F V s y B L r f F M p U N Y x e 9 x t 6 D H M f 5 f 9 K w W L V I 4 O X Z V 0 V d J V S V c l c 5 x Y Q X Y x j F g x u I s R N c e I l 2 J E r i g 9 q U q 5 C X v R Y v P J z 8 7 f V g D t f W 7 3 T P t A p B P M d I j q h a T 8 0 t y u j D 9 1 G V / A V 7 3 f + 1 b F v O A 5 V 6 i U 0 O y 3 C b v T j z r 2 8 + o I j M X r r Z v F l M 3 F t K 3 V 8 0 W K 5 9 V k h B j U N n 4 / M C C Z a 8 9 b Z V e A U 9 i X c U c d R x 1 H H U e d O X X e O u o 4 6 j j q O O o U S p 1 3 j j q O O o 4 6 j j q F U u f Y U c d R x 1 H H U e f Z q b N 2 y 1 r U v 1 j u l v V f u E F x t 6 z u l n X z s 0 j F / Q T s n k d y z y O 9 3 P N I f w B Q S w E C L Q A U A A I A C A C 0 a z V N Y 9 u O k q c A A A D 4 A A A A E g A A A A A A A A A A A A A A A A A A A A A A Q 2 9 u Z m l n L 1 B h Y 2 t h Z 2 U u e G 1 s U E s B A i 0 A F A A C A A g A t G s 1 T Q / K 6 a u k A A A A 6 Q A A A B M A A A A A A A A A A A A A A A A A 8 w A A A F t D b 2 5 0 Z W 5 0 X 1 R 5 c G V z X S 5 4 b W x Q S w E C L Q A U A A I A C A C 0 a z V N r X p y q l E D A A D D K w A A E w A A A A A A A A A A A A A A A A D k A Q A A R m 9 y b X V s Y X M v U 2 V j d G l v b j E u b V B L B Q Y A A A A A A w A D A M I A A A C C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w A A A A A A A A G z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4 l M j B Q c m 9 n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g t M j h U M j A 6 M z k 6 N D I u N T U 0 O T A 5 M l o i I C 8 + P E V u d H J 5 I F R 5 c G U 9 I k Z p b G x D b 2 x 1 b W 5 O Y W 1 l c y I g V m F s d W U 9 I n N b J n F 1 b 3 Q 7 Q W d l b m N 5 J n F 1 b 3 Q 7 L C Z x d W 9 0 O 1 N p d G U m c X V v d D s s J n F 1 b 3 Q 7 Q W R k c m V z c y Z x d W 9 0 O y w m c X V v d D t C b 3 J v d W d o J n F 1 b 3 Q 7 L C Z x d W 9 0 O 0 N p d H k g Q 2 9 1 b m N p b C B E a X N 0 c m l j d C Z x d W 9 0 O y w m c X V v d D t F b n Z p c m 9 u b W V u d G F s I E p 1 c 3 R p Y 2 U g W m 9 u Z S Z x d W 9 0 O y w m c X V v d D t H c m 9 z c y B T c X V h c m U g R m 9 v d G F n Z S A m c X V v d D s s J n F 1 b 3 Q 7 R X N 0 a W 1 h d G V k I E N h c G F j a X R 5 J n F 1 b 3 Q 7 L C Z x d W 9 0 O 1 B l c m N l b n R h Z 2 U g b 2 Y g T W F 4 I F B l Y W s g R G V t Y W 5 k J n F 1 b 3 Q 7 L C Z x d W 9 0 O 0 V z d G l t Y X R l Z C B B b m 5 1 Y W w g U H J v Z H V j d G l v b i Z x d W 9 0 O y w m c X V v d D t Q Z X J j Z W 5 0 Y W d l I G 9 m I E F u b n V h b C B F b G V j d H J p Y 2 l 0 e S B D b 2 5 z d W 1 w d G l v b i Z x d W 9 0 O y w m c X V v d D t F c 3 R p b W F 0 Z W Q g Q W 5 u d W F s I E V t a X N z a W 9 u c y B S Z W R 1 Y 3 R p b 2 5 z J n F 1 b 3 Q 7 L C Z x d W 9 0 O 0 V z d G l t Y X R l Z C B T b 2 N p Y W w g Q 2 9 z d C B v Z i B D Y X J i b 2 4 g U 2 F 2 a W 5 n c y A m c X V v d D s s J n F 1 b 3 Q 7 R X N 0 a W 1 h d G V k I E F u b n V h b C B F b m V y Z 3 k g U 2 F 2 a W 5 n c y Z x d W 9 0 O y w m c X V v d D t F c 3 R p b W F 0 Z W Q g V G 9 0 Y W w g U 2 F 2 a W 5 n c y Z x d W 9 0 O y w m c X V v d D t G a W 5 h b m N p b m c g T W V j a G F u a X N t J n F 1 b 3 Q 7 X S I g L z 4 8 R W 5 0 c n k g V H l w Z T 0 i R m l s b E V y c m 9 y Q 2 9 k Z S I g V m F s d W U 9 I n N V b m t u b 3 d u I i A v P j x F b n R y e S B U e X B l P S J G a W x s Q 2 9 s d W 1 u V H l w Z X M i I F Z h b H V l P S J z Q m d Z R 0 J n T U d B d 1 V F Q X d R R E V S R V J C Z z 0 9 I i A v P j x F b n R y e S B U e X B l P S J G a W x s R X J y b 3 J D b 3 V u d C I g V m F s d W U 9 I m w w I i A v P j x F b n R y e S B U e X B l P S J G a W x s Q 2 9 1 b n Q i I F Z h b H V l P S J s M T I 1 I i A v P j x F b n R y e S B U e X B l P S J G a W x s U 3 R h d H V z I i B W Y W x 1 Z T 0 i c 0 N v b X B s Z X R l I i A v P j x F b n R y e S B U e X B l P S J G a W x s V G F y Z 2 V 0 I i B W Y W x 1 Z T 0 i c 0 l u X 1 B y b 2 d y Z X N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I F B y b 2 d y Z X N z L 0 N o Y W 5 n Z W Q g V H l w Z S 5 7 Q W d l b m N 5 L D B 9 J n F 1 b 3 Q 7 L C Z x d W 9 0 O 1 N l Y 3 R p b 2 4 x L 0 l u I F B y b 2 d y Z X N z L 0 N o Y W 5 n Z W Q g V H l w Z S 5 7 U 2 l 0 Z S w x f S Z x d W 9 0 O y w m c X V v d D t T Z W N 0 a W 9 u M S 9 J b i B Q c m 9 n c m V z c y 9 D a G F u Z 2 V k I F R 5 c G U u e 0 F k Z H J l c 3 M s M n 0 m c X V v d D s s J n F 1 b 3 Q 7 U 2 V j d G l v b j E v S W 4 g U H J v Z 3 J l c 3 M v Q 2 h h b m d l Z C B U e X B l L n t C b 3 J v d W d o L D N 9 J n F 1 b 3 Q 7 L C Z x d W 9 0 O 1 N l Y 3 R p b 2 4 x L 0 l u I F B y b 2 d y Z X N z L 0 N o Y W 5 n Z W Q g V H l w Z S 5 7 Q 2 l 0 e S B D b 3 V u Y 2 l s I E R p c 3 R y a W N 0 L D R 9 J n F 1 b 3 Q 7 L C Z x d W 9 0 O 1 N l Y 3 R p b 2 4 x L 0 l u I F B y b 2 d y Z X N z L 0 N o Y W 5 n Z W Q g V H l w Z S 5 7 R W 5 2 a X J v b m 1 l b n R h b C B K d X N 0 a W N l I F p v b m U s N X 0 m c X V v d D s s J n F 1 b 3 Q 7 U 2 V j d G l v b j E v S W 4 g U H J v Z 3 J l c 3 M v Q 2 h h b m d l Z C B U e X B l L n t H c m 9 z c y B T c X V h c m U g R m 9 v d G F n Z S A s N n 0 m c X V v d D s s J n F 1 b 3 Q 7 U 2 V j d G l v b j E v S W 4 g U H J v Z 3 J l c 3 M v Q 2 h h b m d l Z C B U e X B l L n t F c 3 R p b W F 0 Z W Q g Q 2 F w Y W N p d H k s N 3 0 m c X V v d D s s J n F 1 b 3 Q 7 U 2 V j d G l v b j E v S W 4 g U H J v Z 3 J l c 3 M v Q 2 h h b m d l Z C B U e X B l L n t Q Z X J j Z W 5 0 Y W d l I G 9 m I E 1 h e C B Q Z W F r I E R l b W F u Z C w 4 f S Z x d W 9 0 O y w m c X V v d D t T Z W N 0 a W 9 u M S 9 J b i B Q c m 9 n c m V z c y 9 D a G F u Z 2 V k I F R 5 c G U u e 0 V z d G l t Y X R l Z C B B b m 5 1 Y W w g U H J v Z H V j d G l v b i w 5 f S Z x d W 9 0 O y w m c X V v d D t T Z W N 0 a W 9 u M S 9 J b i B Q c m 9 n c m V z c y 9 D a G F u Z 2 V k I F R 5 c G U u e 1 B l c m N l b n R h Z 2 U g b 2 Y g Q W 5 u d W F s I E V s Z W N 0 c m l j a X R 5 I E N v b n N 1 b X B 0 a W 9 u L D E w f S Z x d W 9 0 O y w m c X V v d D t T Z W N 0 a W 9 u M S 9 J b i B Q c m 9 n c m V z c y 9 D a G F u Z 2 V k I F R 5 c G U u e 0 V z d G l t Y X R l Z C B B b m 5 1 Y W w g R W 1 p c 3 N p b 2 5 z I F J l Z H V j d G l v b n M s M T F 9 J n F 1 b 3 Q 7 L C Z x d W 9 0 O 1 N l Y 3 R p b 2 4 x L 0 l u I F B y b 2 d y Z X N z L 0 N o Y W 5 n Z W Q g V H l w Z S 5 7 R X N 0 a W 1 h d G V k I F N v Y 2 l h b C B D b 3 N 0 I G 9 m I E N h c m J v b i B T Y X Z p b m d z I C w x M n 0 m c X V v d D s s J n F 1 b 3 Q 7 U 2 V j d G l v b j E v S W 4 g U H J v Z 3 J l c 3 M v Q 2 h h b m d l Z C B U e X B l L n t F c 3 R p b W F 0 Z W Q g Q W 5 u d W F s I E V u Z X J n e S B T Y X Z p b m d z L D E z f S Z x d W 9 0 O y w m c X V v d D t T Z W N 0 a W 9 u M S 9 J b i B Q c m 9 n c m V z c y 9 D a G F u Z 2 V k I F R 5 c G U u e 0 V z d G l t Y X R l Z C B U b 3 R h b C B T Y X Z p b m d z L D E 0 f S Z x d W 9 0 O y w m c X V v d D t T Z W N 0 a W 9 u M S 9 J b i B Q c m 9 n c m V z c y 9 D a G F u Z 2 V k I F R 5 c G U u e 0 Z p b m F u Y 2 l u Z y B N Z W N o Y W 5 p c 2 0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b i B Q c m 9 n c m V z c y 9 D a G F u Z 2 V k I F R 5 c G U u e 0 F n Z W 5 j e S w w f S Z x d W 9 0 O y w m c X V v d D t T Z W N 0 a W 9 u M S 9 J b i B Q c m 9 n c m V z c y 9 D a G F u Z 2 V k I F R 5 c G U u e 1 N p d G U s M X 0 m c X V v d D s s J n F 1 b 3 Q 7 U 2 V j d G l v b j E v S W 4 g U H J v Z 3 J l c 3 M v Q 2 h h b m d l Z C B U e X B l L n t B Z G R y Z X N z L D J 9 J n F 1 b 3 Q 7 L C Z x d W 9 0 O 1 N l Y 3 R p b 2 4 x L 0 l u I F B y b 2 d y Z X N z L 0 N o Y W 5 n Z W Q g V H l w Z S 5 7 Q m 9 y b 3 V n a C w z f S Z x d W 9 0 O y w m c X V v d D t T Z W N 0 a W 9 u M S 9 J b i B Q c m 9 n c m V z c y 9 D a G F u Z 2 V k I F R 5 c G U u e 0 N p d H k g Q 2 9 1 b m N p b C B E a X N 0 c m l j d C w 0 f S Z x d W 9 0 O y w m c X V v d D t T Z W N 0 a W 9 u M S 9 J b i B Q c m 9 n c m V z c y 9 D a G F u Z 2 V k I F R 5 c G U u e 0 V u d m l y b 2 5 t Z W 5 0 Y W w g S n V z d G l j Z S B a b 2 5 l L D V 9 J n F 1 b 3 Q 7 L C Z x d W 9 0 O 1 N l Y 3 R p b 2 4 x L 0 l u I F B y b 2 d y Z X N z L 0 N o Y W 5 n Z W Q g V H l w Z S 5 7 R 3 J v c 3 M g U 3 F 1 Y X J l I E Z v b 3 R h Z 2 U g L D Z 9 J n F 1 b 3 Q 7 L C Z x d W 9 0 O 1 N l Y 3 R p b 2 4 x L 0 l u I F B y b 2 d y Z X N z L 0 N o Y W 5 n Z W Q g V H l w Z S 5 7 R X N 0 a W 1 h d G V k I E N h c G F j a X R 5 L D d 9 J n F 1 b 3 Q 7 L C Z x d W 9 0 O 1 N l Y 3 R p b 2 4 x L 0 l u I F B y b 2 d y Z X N z L 0 N o Y W 5 n Z W Q g V H l w Z S 5 7 U G V y Y 2 V u d G F n Z S B v Z i B N Y X g g U G V h a y B E Z W 1 h b m Q s O H 0 m c X V v d D s s J n F 1 b 3 Q 7 U 2 V j d G l v b j E v S W 4 g U H J v Z 3 J l c 3 M v Q 2 h h b m d l Z C B U e X B l L n t F c 3 R p b W F 0 Z W Q g Q W 5 u d W F s I F B y b 2 R 1 Y 3 R p b 2 4 s O X 0 m c X V v d D s s J n F 1 b 3 Q 7 U 2 V j d G l v b j E v S W 4 g U H J v Z 3 J l c 3 M v Q 2 h h b m d l Z C B U e X B l L n t Q Z X J j Z W 5 0 Y W d l I G 9 m I E F u b n V h b C B F b G V j d H J p Y 2 l 0 e S B D b 2 5 z d W 1 w d G l v b i w x M H 0 m c X V v d D s s J n F 1 b 3 Q 7 U 2 V j d G l v b j E v S W 4 g U H J v Z 3 J l c 3 M v Q 2 h h b m d l Z C B U e X B l L n t F c 3 R p b W F 0 Z W Q g Q W 5 u d W F s I E V t a X N z a W 9 u c y B S Z W R 1 Y 3 R p b 2 5 z L D E x f S Z x d W 9 0 O y w m c X V v d D t T Z W N 0 a W 9 u M S 9 J b i B Q c m 9 n c m V z c y 9 D a G F u Z 2 V k I F R 5 c G U u e 0 V z d G l t Y X R l Z C B T b 2 N p Y W w g Q 2 9 z d C B v Z i B D Y X J i b 2 4 g U 2 F 2 a W 5 n c y A s M T J 9 J n F 1 b 3 Q 7 L C Z x d W 9 0 O 1 N l Y 3 R p b 2 4 x L 0 l u I F B y b 2 d y Z X N z L 0 N o Y W 5 n Z W Q g V H l w Z S 5 7 R X N 0 a W 1 h d G V k I E F u b n V h b C B F b m V y Z 3 k g U 2 F 2 a W 5 n c y w x M 3 0 m c X V v d D s s J n F 1 b 3 Q 7 U 2 V j d G l v b j E v S W 4 g U H J v Z 3 J l c 3 M v Q 2 h h b m d l Z C B U e X B l L n t F c 3 R p b W F 0 Z W Q g V G 9 0 Y W w g U 2 F 2 a W 5 n c y w x N H 0 m c X V v d D s s J n F 1 b 3 Q 7 U 2 V j d G l v b j E v S W 4 g U H J v Z 3 J l c 3 M v Q 2 h h b m d l Z C B U e X B l L n t G a W 5 h b m N p b m c g T W V j a G F u a X N t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4 l M j B Q c m 9 n c m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i U y M F B y b 2 d y Z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J T I w U H J v Z 3 J l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m J T I w R m l u Z G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4 L T I 4 V D I w O j Q w O j A 0 L j M x M j M 2 N T l a I i A v P j x F b n R y e S B U e X B l P S J G a W x s R X J y b 3 J D b 2 R l I i B W Y W x 1 Z T 0 i c 1 V u a 2 5 v d 2 4 i I C 8 + P E V u d H J 5 I F R 5 c G U 9 I k Z p b G x D b 2 x 1 b W 5 O Y W 1 l c y I g V m F s d W U 9 I n N b J n F 1 b 3 Q 7 I D I w M T g g U 2 9 s Y X I t U m V h Z H k g U 3 R h d H V z J n F 1 b 3 Q 7 L C Z x d W 9 0 O 0 F n Z W 5 j e S Z x d W 9 0 O y w m c X V v d D t T a X R l J n F 1 b 3 Q 7 L C Z x d W 9 0 O 0 F k Z H J l c 3 M m c X V v d D s s J n F 1 b 3 Q 7 Q m 9 y b 3 V n a C Z x d W 9 0 O y w m c X V v d D t D a X R 5 I E N v d W 5 j a W w g R G l z d H J p Y 3 Q m c X V v d D s s J n F 1 b 3 Q 7 R W 5 2 a W 9 y b m 1 l b n R h b C B K d X N 0 a W N l I F p v b m U m c X V v d D s s J n F 1 b 3 Q 7 V G 9 0 Y W w g R 3 J v c 3 M g U 3 F 1 Y X J l I E Z v b 3 R h Z 2 U m c X V v d D s s J n F 1 b 3 Q 7 U m 9 v Z i B D b 2 5 k a X R p b 2 4 m c X V v d D s s J n F 1 b 3 Q 7 U m 9 v Z i B B Z 2 U m c X V v d D s s J n F 1 b 3 Q 7 R m V h c 2 l i a W x p d H k g Q X N z Z X N t Z W 5 0 I F B l c m Z v c m 1 l Z C A m c X V v d D t d I i A v P j x F b n R y e S B U e X B l P S J G a W x s Q 2 9 s d W 1 u V H l w Z X M i I F Z h b H V l P S J z Q m d Z R 0 J n W U R C Z 0 1 H Q m d Z P S I g L z 4 8 R W 5 0 c n k g V H l w Z T 0 i R m l s b E V y c m 9 y Q 2 9 1 b n Q i I F Z h b H V l P S J s M C I g L z 4 8 R W 5 0 c n k g V H l w Z T 0 i R m l s b E N v d W 5 0 I i B W Y W x 1 Z T 0 i b D E 4 O T A i I C 8 + P E V u d H J 5 I F R 5 c G U 9 I k Z p b G x T d G F 0 d X M i I F Z h b H V l P S J z Q 2 9 t c G x l d G U i I C 8 + P E V u d H J 5 I F R 5 c G U 9 I k Z p b G x U Y X J n Z X Q i I F Z h b H V l P S J z c m 9 v Z l 9 G a W 5 k a W 5 n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9 m I E Z p b m R p b m d z L 0 N o Y W 5 n Z W Q g V H l w Z S 5 7 I D I w M T g g U 2 9 s Y X I t U m V h Z H k g U 3 R h d H V z L D B 9 J n F 1 b 3 Q 7 L C Z x d W 9 0 O 1 N l Y 3 R p b 2 4 x L 3 J v b 2 Y g R m l u Z G l u Z 3 M v Q 2 h h b m d l Z C B U e X B l L n t B Z 2 V u Y 3 k s M X 0 m c X V v d D s s J n F 1 b 3 Q 7 U 2 V j d G l v b j E v c m 9 v Z i B G a W 5 k a W 5 n c y 9 D a G F u Z 2 V k I F R 5 c G U u e 1 N p d G U s M n 0 m c X V v d D s s J n F 1 b 3 Q 7 U 2 V j d G l v b j E v c m 9 v Z i B G a W 5 k a W 5 n c y 9 D a G F u Z 2 V k I F R 5 c G U u e 0 F k Z H J l c 3 M s M 3 0 m c X V v d D s s J n F 1 b 3 Q 7 U 2 V j d G l v b j E v c m 9 v Z i B G a W 5 k a W 5 n c y 9 D a G F u Z 2 V k I F R 5 c G U u e 0 J v c m 9 1 Z 2 g s N H 0 m c X V v d D s s J n F 1 b 3 Q 7 U 2 V j d G l v b j E v c m 9 v Z i B G a W 5 k a W 5 n c y 9 D a G F u Z 2 V k I F R 5 c G U u e 0 N p d H k g Q 2 9 1 b m N p b C B E a X N 0 c m l j d C w 1 f S Z x d W 9 0 O y w m c X V v d D t T Z W N 0 a W 9 u M S 9 y b 2 9 m I E Z p b m R p b m d z L 0 N o Y W 5 n Z W Q g V H l w Z S 5 7 R W 5 2 a W 9 y b m 1 l b n R h b C B K d X N 0 a W N l I F p v b m U s N n 0 m c X V v d D s s J n F 1 b 3 Q 7 U 2 V j d G l v b j E v c m 9 v Z i B G a W 5 k a W 5 n c y 9 D a G F u Z 2 V k I F R 5 c G U u e 1 R v d G F s I E d y b 3 N z I F N x d W F y Z S B G b 2 9 0 Y W d l L D d 9 J n F 1 b 3 Q 7 L C Z x d W 9 0 O 1 N l Y 3 R p b 2 4 x L 3 J v b 2 Y g R m l u Z G l u Z 3 M v Q 2 h h b m d l Z C B U e X B l L n t S b 2 9 m I E N v b m R p d G l v b i w 4 f S Z x d W 9 0 O y w m c X V v d D t T Z W N 0 a W 9 u M S 9 y b 2 9 m I E Z p b m R p b m d z L 0 N o Y W 5 n Z W Q g V H l w Z S 5 7 U m 9 v Z i B B Z 2 U s O X 0 m c X V v d D s s J n F 1 b 3 Q 7 U 2 V j d G l v b j E v c m 9 v Z i B G a W 5 k a W 5 n c y 9 D a G F u Z 2 V k I F R 5 c G U u e 0 Z l Y X N p Y m l s a X R 5 I E F z c 2 V z b W V u d C B Q Z X J m b 3 J t Z W Q g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9 v Z i B G a W 5 k a W 5 n c y 9 D a G F u Z 2 V k I F R 5 c G U u e y A y M D E 4 I F N v b G F y L V J l Y W R 5 I F N 0 Y X R 1 c y w w f S Z x d W 9 0 O y w m c X V v d D t T Z W N 0 a W 9 u M S 9 y b 2 9 m I E Z p b m R p b m d z L 0 N o Y W 5 n Z W Q g V H l w Z S 5 7 Q W d l b m N 5 L D F 9 J n F 1 b 3 Q 7 L C Z x d W 9 0 O 1 N l Y 3 R p b 2 4 x L 3 J v b 2 Y g R m l u Z G l u Z 3 M v Q 2 h h b m d l Z C B U e X B l L n t T a X R l L D J 9 J n F 1 b 3 Q 7 L C Z x d W 9 0 O 1 N l Y 3 R p b 2 4 x L 3 J v b 2 Y g R m l u Z G l u Z 3 M v Q 2 h h b m d l Z C B U e X B l L n t B Z G R y Z X N z L D N 9 J n F 1 b 3 Q 7 L C Z x d W 9 0 O 1 N l Y 3 R p b 2 4 x L 3 J v b 2 Y g R m l u Z G l u Z 3 M v Q 2 h h b m d l Z C B U e X B l L n t C b 3 J v d W d o L D R 9 J n F 1 b 3 Q 7 L C Z x d W 9 0 O 1 N l Y 3 R p b 2 4 x L 3 J v b 2 Y g R m l u Z G l u Z 3 M v Q 2 h h b m d l Z C B U e X B l L n t D a X R 5 I E N v d W 5 j a W w g R G l z d H J p Y 3 Q s N X 0 m c X V v d D s s J n F 1 b 3 Q 7 U 2 V j d G l v b j E v c m 9 v Z i B G a W 5 k a W 5 n c y 9 D a G F u Z 2 V k I F R 5 c G U u e 0 V u d m l v c m 5 t Z W 5 0 Y W w g S n V z d G l j Z S B a b 2 5 l L D Z 9 J n F 1 b 3 Q 7 L C Z x d W 9 0 O 1 N l Y 3 R p b 2 4 x L 3 J v b 2 Y g R m l u Z G l u Z 3 M v Q 2 h h b m d l Z C B U e X B l L n t U b 3 R h b C B H c m 9 z c y B T c X V h c m U g R m 9 v d G F n Z S w 3 f S Z x d W 9 0 O y w m c X V v d D t T Z W N 0 a W 9 u M S 9 y b 2 9 m I E Z p b m R p b m d z L 0 N o Y W 5 n Z W Q g V H l w Z S 5 7 U m 9 v Z i B D b 2 5 k a X R p b 2 4 s O H 0 m c X V v d D s s J n F 1 b 3 Q 7 U 2 V j d G l v b j E v c m 9 v Z i B G a W 5 k a W 5 n c y 9 D a G F u Z 2 V k I F R 5 c G U u e 1 J v b 2 Y g Q W d l L D l 9 J n F 1 b 3 Q 7 L C Z x d W 9 0 O 1 N l Y 3 R p b 2 4 x L 3 J v b 2 Y g R m l u Z G l u Z 3 M v Q 2 h h b m d l Z C B U e X B l L n t G Z W F z a W J p b G l 0 e S B B c 3 N l c 2 1 l b n Q g U G V y Z m 9 y b W V k I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b 2 Y l M j B G a W 5 k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m J T I w R m l u Z G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Z i U y M E Z p b m R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4 l M j B Q c m 9 n c m V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g t M j h U M j A 6 N D E 6 M T I u N D Q 5 N z E z N 1 o i I C 8 + P E V u d H J 5 I F R 5 c G U 9 I k Z p b G x F c n J v c k N v Z G U i I F Z h b H V l P S J z V W 5 r b m 9 3 b i I g L z 4 8 R W 5 0 c n k g V H l w Z T 0 i R m l s b E N v b H V t b k 5 h b W V z I i B W Y W x 1 Z T 0 i c 1 s m c X V v d D t B Z 2 V u Y 3 k m c X V v d D s s J n F 1 b 3 Q 7 U 2 l 0 Z S Z x d W 9 0 O y w m c X V v d D t B Z G R y Z X N z J n F 1 b 3 Q 7 L C Z x d W 9 0 O 0 J v c m 9 1 Z 2 g m c X V v d D s s J n F 1 b 3 Q 7 Q 2 l 0 e S B D b 3 V u Y 2 l s I E R p c 3 R y a W N 0 J n F 1 b 3 Q 7 L C Z x d W 9 0 O 0 V u d m l y b 2 5 t Z W 5 0 Y W w g S n V z d G l j Z S B a b 2 5 l J n F 1 b 3 Q 7 L C Z x d W 9 0 O 0 d y b 3 N z I F N x d W F y Z S B G b 2 9 0 Y W d l I C Z x d W 9 0 O y w m c X V v d D t F c 3 R p b W F 0 Z W Q g Q 2 F w Y W N p d H k m c X V v d D s s J n F 1 b 3 Q 7 U G V y Y 2 V u d G F n Z S B v Z i B N Y X g g U G V h a y B E Z W 1 h b m Q m c X V v d D s s J n F 1 b 3 Q 7 R X N 0 a W 1 h d G V k I E F u b n V h b C B Q c m 9 k d W N 0 a W 9 u J n F 1 b 3 Q 7 L C Z x d W 9 0 O 1 B l c m N l b n R h Z 2 U g b 2 Y g Q W 5 u d W F s I E V s Z W N 0 c m l j a X R 5 I E N v b n N 1 b X B 0 a W 9 u J n F 1 b 3 Q 7 L C Z x d W 9 0 O 0 V z d G l t Y X R l Z C B B b m 5 1 Y W w g R W 1 p c 3 N p b 2 5 z I F J l Z H V j d G l v b n M m c X V v d D s s J n F 1 b 3 Q 7 R X N 0 a W 1 h d G V k I F N v Y 2 l h b C B D b 3 N 0 I G 9 m I E N h c m J v b i B T Y X Z p b m d z I C Z x d W 9 0 O y w m c X V v d D t F c 3 R p b W F 0 Z W Q g Q W 5 u d W F s I E V u Z X J n e S B T Y X Z p b m d z J n F 1 b 3 Q 7 L C Z x d W 9 0 O 0 V z d G l t Y X R l Z C B U b 3 R h b C B T Y X Z p b m d z J n F 1 b 3 Q 7 L C Z x d W 9 0 O 0 Z p b m F u Y 2 l u Z y B N Z W N o Y W 5 p c 2 0 m c X V v d D t d I i A v P j x F b n R y e S B U e X B l P S J G a W x s Q 2 9 s d W 1 u V H l w Z X M i I F Z h b H V l P S J z Q m d Z R 0 J n T U d B d 1 V F Q X d R R E V S R V J C Z z 0 9 I i A v P j x F b n R y e S B U e X B l P S J G a W x s R X J y b 3 J D b 3 V u d C I g V m F s d W U 9 I m w w I i A v P j x F b n R y e S B U e X B l P S J G a W x s Q 2 9 1 b n Q i I F Z h b H V l P S J s M T I 1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I F B y b 2 d y Z X N z I C g y K S 9 D a G F u Z 2 V k I F R 5 c G U u e 0 F n Z W 5 j e S w w f S Z x d W 9 0 O y w m c X V v d D t T Z W N 0 a W 9 u M S 9 J b i B Q c m 9 n c m V z c y A o M i k v Q 2 h h b m d l Z C B U e X B l L n t T a X R l L D F 9 J n F 1 b 3 Q 7 L C Z x d W 9 0 O 1 N l Y 3 R p b 2 4 x L 0 l u I F B y b 2 d y Z X N z I C g y K S 9 D a G F u Z 2 V k I F R 5 c G U u e 0 F k Z H J l c 3 M s M n 0 m c X V v d D s s J n F 1 b 3 Q 7 U 2 V j d G l v b j E v S W 4 g U H J v Z 3 J l c 3 M g K D I p L 0 N o Y W 5 n Z W Q g V H l w Z S 5 7 Q m 9 y b 3 V n a C w z f S Z x d W 9 0 O y w m c X V v d D t T Z W N 0 a W 9 u M S 9 J b i B Q c m 9 n c m V z c y A o M i k v Q 2 h h b m d l Z C B U e X B l L n t D a X R 5 I E N v d W 5 j a W w g R G l z d H J p Y 3 Q s N H 0 m c X V v d D s s J n F 1 b 3 Q 7 U 2 V j d G l v b j E v S W 4 g U H J v Z 3 J l c 3 M g K D I p L 0 N o Y W 5 n Z W Q g V H l w Z S 5 7 R W 5 2 a X J v b m 1 l b n R h b C B K d X N 0 a W N l I F p v b m U s N X 0 m c X V v d D s s J n F 1 b 3 Q 7 U 2 V j d G l v b j E v S W 4 g U H J v Z 3 J l c 3 M g K D I p L 0 N o Y W 5 n Z W Q g V H l w Z S 5 7 R 3 J v c 3 M g U 3 F 1 Y X J l I E Z v b 3 R h Z 2 U g L D Z 9 J n F 1 b 3 Q 7 L C Z x d W 9 0 O 1 N l Y 3 R p b 2 4 x L 0 l u I F B y b 2 d y Z X N z I C g y K S 9 D a G F u Z 2 V k I F R 5 c G U u e 0 V z d G l t Y X R l Z C B D Y X B h Y 2 l 0 e S w 3 f S Z x d W 9 0 O y w m c X V v d D t T Z W N 0 a W 9 u M S 9 J b i B Q c m 9 n c m V z c y A o M i k v Q 2 h h b m d l Z C B U e X B l L n t Q Z X J j Z W 5 0 Y W d l I G 9 m I E 1 h e C B Q Z W F r I E R l b W F u Z C w 4 f S Z x d W 9 0 O y w m c X V v d D t T Z W N 0 a W 9 u M S 9 J b i B Q c m 9 n c m V z c y A o M i k v Q 2 h h b m d l Z C B U e X B l L n t F c 3 R p b W F 0 Z W Q g Q W 5 u d W F s I F B y b 2 R 1 Y 3 R p b 2 4 s O X 0 m c X V v d D s s J n F 1 b 3 Q 7 U 2 V j d G l v b j E v S W 4 g U H J v Z 3 J l c 3 M g K D I p L 0 N o Y W 5 n Z W Q g V H l w Z S 5 7 U G V y Y 2 V u d G F n Z S B v Z i B B b m 5 1 Y W w g R W x l Y 3 R y a W N p d H k g Q 2 9 u c 3 V t c H R p b 2 4 s M T B 9 J n F 1 b 3 Q 7 L C Z x d W 9 0 O 1 N l Y 3 R p b 2 4 x L 0 l u I F B y b 2 d y Z X N z I C g y K S 9 D a G F u Z 2 V k I F R 5 c G U u e 0 V z d G l t Y X R l Z C B B b m 5 1 Y W w g R W 1 p c 3 N p b 2 5 z I F J l Z H V j d G l v b n M s M T F 9 J n F 1 b 3 Q 7 L C Z x d W 9 0 O 1 N l Y 3 R p b 2 4 x L 0 l u I F B y b 2 d y Z X N z I C g y K S 9 D a G F u Z 2 V k I F R 5 c G U u e 0 V z d G l t Y X R l Z C B T b 2 N p Y W w g Q 2 9 z d C B v Z i B D Y X J i b 2 4 g U 2 F 2 a W 5 n c y A s M T J 9 J n F 1 b 3 Q 7 L C Z x d W 9 0 O 1 N l Y 3 R p b 2 4 x L 0 l u I F B y b 2 d y Z X N z I C g y K S 9 D a G F u Z 2 V k I F R 5 c G U u e 0 V z d G l t Y X R l Z C B B b m 5 1 Y W w g R W 5 l c m d 5 I F N h d m l u Z 3 M s M T N 9 J n F 1 b 3 Q 7 L C Z x d W 9 0 O 1 N l Y 3 R p b 2 4 x L 0 l u I F B y b 2 d y Z X N z I C g y K S 9 D a G F u Z 2 V k I F R 5 c G U u e 0 V z d G l t Y X R l Z C B U b 3 R h b C B T Y X Z p b m d z L D E 0 f S Z x d W 9 0 O y w m c X V v d D t T Z W N 0 a W 9 u M S 9 J b i B Q c m 9 n c m V z c y A o M i k v Q 2 h h b m d l Z C B U e X B l L n t G a W 5 h b m N p b m c g T W V j a G F u a X N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W 4 g U H J v Z 3 J l c 3 M g K D I p L 0 N o Y W 5 n Z W Q g V H l w Z S 5 7 Q W d l b m N 5 L D B 9 J n F 1 b 3 Q 7 L C Z x d W 9 0 O 1 N l Y 3 R p b 2 4 x L 0 l u I F B y b 2 d y Z X N z I C g y K S 9 D a G F u Z 2 V k I F R 5 c G U u e 1 N p d G U s M X 0 m c X V v d D s s J n F 1 b 3 Q 7 U 2 V j d G l v b j E v S W 4 g U H J v Z 3 J l c 3 M g K D I p L 0 N o Y W 5 n Z W Q g V H l w Z S 5 7 Q W R k c m V z c y w y f S Z x d W 9 0 O y w m c X V v d D t T Z W N 0 a W 9 u M S 9 J b i B Q c m 9 n c m V z c y A o M i k v Q 2 h h b m d l Z C B U e X B l L n t C b 3 J v d W d o L D N 9 J n F 1 b 3 Q 7 L C Z x d W 9 0 O 1 N l Y 3 R p b 2 4 x L 0 l u I F B y b 2 d y Z X N z I C g y K S 9 D a G F u Z 2 V k I F R 5 c G U u e 0 N p d H k g Q 2 9 1 b m N p b C B E a X N 0 c m l j d C w 0 f S Z x d W 9 0 O y w m c X V v d D t T Z W N 0 a W 9 u M S 9 J b i B Q c m 9 n c m V z c y A o M i k v Q 2 h h b m d l Z C B U e X B l L n t F b n Z p c m 9 u b W V u d G F s I E p 1 c 3 R p Y 2 U g W m 9 u Z S w 1 f S Z x d W 9 0 O y w m c X V v d D t T Z W N 0 a W 9 u M S 9 J b i B Q c m 9 n c m V z c y A o M i k v Q 2 h h b m d l Z C B U e X B l L n t H c m 9 z c y B T c X V h c m U g R m 9 v d G F n Z S A s N n 0 m c X V v d D s s J n F 1 b 3 Q 7 U 2 V j d G l v b j E v S W 4 g U H J v Z 3 J l c 3 M g K D I p L 0 N o Y W 5 n Z W Q g V H l w Z S 5 7 R X N 0 a W 1 h d G V k I E N h c G F j a X R 5 L D d 9 J n F 1 b 3 Q 7 L C Z x d W 9 0 O 1 N l Y 3 R p b 2 4 x L 0 l u I F B y b 2 d y Z X N z I C g y K S 9 D a G F u Z 2 V k I F R 5 c G U u e 1 B l c m N l b n R h Z 2 U g b 2 Y g T W F 4 I F B l Y W s g R G V t Y W 5 k L D h 9 J n F 1 b 3 Q 7 L C Z x d W 9 0 O 1 N l Y 3 R p b 2 4 x L 0 l u I F B y b 2 d y Z X N z I C g y K S 9 D a G F u Z 2 V k I F R 5 c G U u e 0 V z d G l t Y X R l Z C B B b m 5 1 Y W w g U H J v Z H V j d G l v b i w 5 f S Z x d W 9 0 O y w m c X V v d D t T Z W N 0 a W 9 u M S 9 J b i B Q c m 9 n c m V z c y A o M i k v Q 2 h h b m d l Z C B U e X B l L n t Q Z X J j Z W 5 0 Y W d l I G 9 m I E F u b n V h b C B F b G V j d H J p Y 2 l 0 e S B D b 2 5 z d W 1 w d G l v b i w x M H 0 m c X V v d D s s J n F 1 b 3 Q 7 U 2 V j d G l v b j E v S W 4 g U H J v Z 3 J l c 3 M g K D I p L 0 N o Y W 5 n Z W Q g V H l w Z S 5 7 R X N 0 a W 1 h d G V k I E F u b n V h b C B F b W l z c 2 l v b n M g U m V k d W N 0 a W 9 u c y w x M X 0 m c X V v d D s s J n F 1 b 3 Q 7 U 2 V j d G l v b j E v S W 4 g U H J v Z 3 J l c 3 M g K D I p L 0 N o Y W 5 n Z W Q g V H l w Z S 5 7 R X N 0 a W 1 h d G V k I F N v Y 2 l h b C B D b 3 N 0 I G 9 m I E N h c m J v b i B T Y X Z p b m d z I C w x M n 0 m c X V v d D s s J n F 1 b 3 Q 7 U 2 V j d G l v b j E v S W 4 g U H J v Z 3 J l c 3 M g K D I p L 0 N o Y W 5 n Z W Q g V H l w Z S 5 7 R X N 0 a W 1 h d G V k I E F u b n V h b C B F b m V y Z 3 k g U 2 F 2 a W 5 n c y w x M 3 0 m c X V v d D s s J n F 1 b 3 Q 7 U 2 V j d G l v b j E v S W 4 g U H J v Z 3 J l c 3 M g K D I p L 0 N o Y W 5 n Z W Q g V H l w Z S 5 7 R X N 0 a W 1 h d G V k I F R v d G F s I F N h d m l u Z 3 M s M T R 9 J n F 1 b 3 Q 7 L C Z x d W 9 0 O 1 N l Y 3 R p b 2 4 x L 0 l u I F B y b 2 d y Z X N z I C g y K S 9 D a G F u Z 2 V k I F R 5 c G U u e 0 Z p b m F u Y 2 l u Z y B N Z W N o Y W 5 p c 2 0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i U y M F B y b 2 d y Z X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J T I w U H J v Z 3 J l c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4 l M j B Q c m 9 n c m V z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F y L V J l Y W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O C 0 y O F Q y M D o 0 M T o z N y 4 2 N T Q 0 M j U 1 W i I g L z 4 8 R W 5 0 c n k g V H l w Z T 0 i R m l s b E V y c m 9 y Q 2 9 k Z S I g V m F s d W U 9 I n N V b m t u b 3 d u I i A v P j x F b n R y e S B U e X B l P S J G a W x s Q 2 9 s d W 1 u T m F t Z X M i I F Z h b H V l P S J z W y Z x d W 9 0 O 0 F n Z W 5 j e S Z x d W 9 0 O y w m c X V v d D t T a X R l J n F 1 b 3 Q 7 L C Z x d W 9 0 O 0 F k Z H J l c 3 M m c X V v d D s s J n F 1 b 3 Q 7 Q m 9 y b 3 V n a C Z x d W 9 0 O y w m c X V v d D t D a X R 5 I E N v d W 5 j a W w g R G l z d H J p Y 3 Q m c X V v d D s s J n F 1 b 3 Q 7 R W 5 2 a X J v b m 1 l b n R h b C B K d X N 0 a W N l I F p v b m U m c X V v d D s s J n F 1 b 3 Q 7 R m V h c 2 l i a W x p d H k g Q X N z Z X N z b W V u d C B Q Z X J m b 3 J t Z W Q m c X V v d D s s J n F 1 b 3 Q 7 R X N 0 a W 1 h d G V k I E N h c G F j a X R 5 J n F 1 b 3 Q 7 L C Z x d W 9 0 O 0 V z d G l t Y X R l Z C B B b m 5 1 Y W w g U H J v Z H V 0 a W 9 u c y A m c X V v d D s s J n F 1 b 3 Q 7 R X N 0 a W 1 h d G V k I E F u b n V h b C B F b W l z c 2 l v b n M g U m V k d W N 0 a W 9 u c y Z x d W 9 0 O 1 0 i I C 8 + P E V u d H J 5 I F R 5 c G U 9 I k Z p b G x D b 2 x 1 b W 5 U e X B l c y I g V m F s d W U 9 I n N C Z 1 l H Q m d N R 0 J n V U R B d z 0 9 I i A v P j x F b n R y e S B U e X B l P S J G a W x s R X J y b 3 J D b 3 V u d C I g V m F s d W U 9 I m w w I i A v P j x F b n R y e S B U e X B l P S J G a W x s Q 2 9 1 b n Q i I F Z h b H V l P S J s N D E z I i A v P j x F b n R y e S B U e X B l P S J G a W x s U 3 R h d H V z I i B W Y W x 1 Z T 0 i c 0 N v b X B s Z X R l I i A v P j x F b n R y e S B U e X B l P S J G a W x s V G F y Z 2 V 0 I i B W Y W x 1 Z T 0 i c 1 N v b G F y X 1 J l Y W R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G F y L V J l Y W R 5 L 0 N o Y W 5 n Z W Q g V H l w Z S 5 7 Q W d l b m N 5 L D B 9 J n F 1 b 3 Q 7 L C Z x d W 9 0 O 1 N l Y 3 R p b 2 4 x L 1 N v b G F y L V J l Y W R 5 L 0 N o Y W 5 n Z W Q g V H l w Z S 5 7 U 2 l 0 Z S w x f S Z x d W 9 0 O y w m c X V v d D t T Z W N 0 a W 9 u M S 9 T b 2 x h c i 1 S Z W F k e S 9 D a G F u Z 2 V k I F R 5 c G U u e 0 F k Z H J l c 3 M s M n 0 m c X V v d D s s J n F 1 b 3 Q 7 U 2 V j d G l v b j E v U 2 9 s Y X I t U m V h Z H k v Q 2 h h b m d l Z C B U e X B l L n t C b 3 J v d W d o L D N 9 J n F 1 b 3 Q 7 L C Z x d W 9 0 O 1 N l Y 3 R p b 2 4 x L 1 N v b G F y L V J l Y W R 5 L 0 N o Y W 5 n Z W Q g V H l w Z S 5 7 Q 2 l 0 e S B D b 3 V u Y 2 l s I E R p c 3 R y a W N 0 L D R 9 J n F 1 b 3 Q 7 L C Z x d W 9 0 O 1 N l Y 3 R p b 2 4 x L 1 N v b G F y L V J l Y W R 5 L 0 N o Y W 5 n Z W Q g V H l w Z S 5 7 R W 5 2 a X J v b m 1 l b n R h b C B K d X N 0 a W N l I F p v b m U s N X 0 m c X V v d D s s J n F 1 b 3 Q 7 U 2 V j d G l v b j E v U 2 9 s Y X I t U m V h Z H k v Q 2 h h b m d l Z C B U e X B l L n t G Z W F z a W J p b G l 0 e S B B c 3 N l c 3 N t Z W 5 0 I F B l c m Z v c m 1 l Z C w 2 f S Z x d W 9 0 O y w m c X V v d D t T Z W N 0 a W 9 u M S 9 T b 2 x h c i 1 S Z W F k e S 9 D a G F u Z 2 V k I F R 5 c G U u e 0 V z d G l t Y X R l Z C B D Y X B h Y 2 l 0 e S w 3 f S Z x d W 9 0 O y w m c X V v d D t T Z W N 0 a W 9 u M S 9 T b 2 x h c i 1 S Z W F k e S 9 D a G F u Z 2 V k I F R 5 c G U u e 0 V z d G l t Y X R l Z C B B b m 5 1 Y W w g U H J v Z H V 0 a W 9 u c y A s O H 0 m c X V v d D s s J n F 1 b 3 Q 7 U 2 V j d G l v b j E v U 2 9 s Y X I t U m V h Z H k v Q 2 h h b m d l Z C B U e X B l L n t F c 3 R p b W F 0 Z W Q g Q W 5 u d W F s I E V t a X N z a W 9 u c y B S Z W R 1 Y 3 R p b 2 5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b 2 x h c i 1 S Z W F k e S 9 D a G F u Z 2 V k I F R 5 c G U u e 0 F n Z W 5 j e S w w f S Z x d W 9 0 O y w m c X V v d D t T Z W N 0 a W 9 u M S 9 T b 2 x h c i 1 S Z W F k e S 9 D a G F u Z 2 V k I F R 5 c G U u e 1 N p d G U s M X 0 m c X V v d D s s J n F 1 b 3 Q 7 U 2 V j d G l v b j E v U 2 9 s Y X I t U m V h Z H k v Q 2 h h b m d l Z C B U e X B l L n t B Z G R y Z X N z L D J 9 J n F 1 b 3 Q 7 L C Z x d W 9 0 O 1 N l Y 3 R p b 2 4 x L 1 N v b G F y L V J l Y W R 5 L 0 N o Y W 5 n Z W Q g V H l w Z S 5 7 Q m 9 y b 3 V n a C w z f S Z x d W 9 0 O y w m c X V v d D t T Z W N 0 a W 9 u M S 9 T b 2 x h c i 1 S Z W F k e S 9 D a G F u Z 2 V k I F R 5 c G U u e 0 N p d H k g Q 2 9 1 b m N p b C B E a X N 0 c m l j d C w 0 f S Z x d W 9 0 O y w m c X V v d D t T Z W N 0 a W 9 u M S 9 T b 2 x h c i 1 S Z W F k e S 9 D a G F u Z 2 V k I F R 5 c G U u e 0 V u d m l y b 2 5 t Z W 5 0 Y W w g S n V z d G l j Z S B a b 2 5 l L D V 9 J n F 1 b 3 Q 7 L C Z x d W 9 0 O 1 N l Y 3 R p b 2 4 x L 1 N v b G F y L V J l Y W R 5 L 0 N o Y W 5 n Z W Q g V H l w Z S 5 7 R m V h c 2 l i a W x p d H k g Q X N z Z X N z b W V u d C B Q Z X J m b 3 J t Z W Q s N n 0 m c X V v d D s s J n F 1 b 3 Q 7 U 2 V j d G l v b j E v U 2 9 s Y X I t U m V h Z H k v Q 2 h h b m d l Z C B U e X B l L n t F c 3 R p b W F 0 Z W Q g Q 2 F w Y W N p d H k s N 3 0 m c X V v d D s s J n F 1 b 3 Q 7 U 2 V j d G l v b j E v U 2 9 s Y X I t U m V h Z H k v Q 2 h h b m d l Z C B U e X B l L n t F c 3 R p b W F 0 Z W Q g Q W 5 u d W F s I F B y b 2 R 1 d G l v b n M g L D h 9 J n F 1 b 3 Q 7 L C Z x d W 9 0 O 1 N l Y 3 R p b 2 4 x L 1 N v b G F y L V J l Y W R 5 L 0 N o Y W 5 n Z W Q g V H l w Z S 5 7 R X N 0 a W 1 h d G V k I E F u b n V h b C B F b W l z c 2 l v b n M g U m V k d W N 0 a W 9 u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Y X I t U m V h Z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X I t U m V h Z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X I t U m V h Z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W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O C 0 y O F Q y M D o 0 N D o w M i 4 x N j k 4 M D Y 1 W i I g L z 4 8 R W 5 0 c n k g V H l w Z T 0 i R m l s b E N v b H V t b k 5 h b W V z I i B W Y W x 1 Z T 0 i c 1 s m c X V v d D t B Z 2 V u Y 3 k m c X V v d D s s J n F 1 b 3 Q 7 U 2 l 0 Z S Z x d W 9 0 O y w m c X V v d D t B Z G R y Z X N z J n F 1 b 3 Q 7 L C Z x d W 9 0 O 0 J v c m 9 1 Z 2 g m c X V v d D s s J n F 1 b 3 Q 7 Q 2 l 0 e S B D b 3 V u Y 2 l s I E R p c 3 R y a W N 0 J n F 1 b 3 Q 7 L C Z x d W 9 0 O 0 V u d m l v c m 5 t Z W 5 0 Y W w g S n V z d G l j Z S B 6 b 2 5 l J n F 1 b 3 Q 7 L C Z x d W 9 0 O 0 d y b 3 N z I F N x d W F y Z S B G b 2 9 0 Y W d l J n F 1 b 3 Q 7 L C Z x d W 9 0 O 0 l u c 3 R h b G x h d G l v b i B k Y X R l J n F 1 b 3 Q 7 L C Z x d W 9 0 O 0 l u c 3 R h b G x l Z C A g Q 2 F w Y W N p d H k m c X V v d D s s J n F 1 b 3 Q 7 U G V y Y 2 V u d G F n Z S B v Z i B N Y X g g U G V h a y B E Z W 1 h b m Q m c X V v d D s s J n F 1 b 3 Q 7 R X N 0 a W 1 h d G V k I E F u b n V h b C B Q c m 9 k d W N 0 a W 9 u J n F 1 b 3 Q 7 L C Z x d W 9 0 O 1 B l c m N l b n R h Z 2 U g b 2 Y g Q W 5 u d W F s I E V s Z W N 0 c m l j d H k g Q 2 9 u c 3 V t c H R p b 2 4 m c X V v d D s s J n F 1 b 3 Q 7 R X N 0 a W 1 h d G V k I E F u b n V h b C B F b W l z c 2 l v b n M g U m V k d W N 0 a W 9 u c y Z x d W 9 0 O y w m c X V v d D t F c 3 R p b W F 0 Z W Q g Q W 5 u d W F s I F N v Y 2 l h b C B D b 3 N 0 I G 9 m I E N h c m J v b i B T Y X Z p b m d z J n F 1 b 3 Q 7 L C Z x d W 9 0 O 0 V z d G l t Y X R l Z C B B b m 5 1 Y W w g R W 5 l c m d 5 I F N h d m l u Z 3 M m c X V v d D s s J n F 1 b 3 Q 7 R X N 0 a W 1 h d G V k I F R v d G F s I F N h d m l u Z 3 M m c X V v d D s s J n F 1 b 3 Q 7 V X B m c m 9 u d C B Q c m 9 q Z W N 0 I E N v c 3 Q m c X V v d D s s J n F 1 b 3 Q 7 R m l u Y W 5 j a W 5 n I E 1 l Y 2 h h b m l z b S Z x d W 9 0 O 1 0 i I C 8 + P E V u d H J 5 I F R 5 c G U 9 I k Z p b G x F c n J v c k N v Z G U i I F Z h b H V l P S J z V W 5 r b m 9 3 b i I g L z 4 8 R W 5 0 c n k g V H l w Z T 0 i R m l s b E N v b H V t b l R 5 c G V z I i B W Y W x 1 Z T 0 i c 0 J n W U d C Z 0 1 H Q X d r R k J B T U V B e E V S R V J F R y I g L z 4 8 R W 5 0 c n k g V H l w Z T 0 i R m l s b E V y c m 9 y Q 2 9 1 b n Q i I F Z h b H V l P S J s M C I g L z 4 8 R W 5 0 c n k g V H l w Z T 0 i R m l s b E N v d W 5 0 I i B W Y W x 1 Z T 0 i b D U 4 I i A v P j x F b n R y e S B U e X B l P S J G a W x s U 3 R h d H V z I i B W Y W x 1 Z T 0 i c 0 N v b X B s Z X R l I i A v P j x F b n R y e S B U e X B l P S J G a W x s V G F y Z 2 V 0 I i B W Y W x 1 Z T 0 i c 0 N v b X B s Z X R l Z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k M S 9 D a G F u Z 2 V k I F R 5 c G U u e 0 F n Z W 5 j e S w w f S Z x d W 9 0 O y w m c X V v d D t T Z W N 0 a W 9 u M S 9 D b 2 1 w b G V 0 Z W Q x L 0 N o Y W 5 n Z W Q g V H l w Z S 5 7 U 2 l 0 Z S w x f S Z x d W 9 0 O y w m c X V v d D t T Z W N 0 a W 9 u M S 9 D b 2 1 w b G V 0 Z W Q x L 0 N o Y W 5 n Z W Q g V H l w Z S 5 7 Q W R k c m V z c y w y f S Z x d W 9 0 O y w m c X V v d D t T Z W N 0 a W 9 u M S 9 D b 2 1 w b G V 0 Z W Q x L 0 N o Y W 5 n Z W Q g V H l w Z S 5 7 Q m 9 y b 3 V n a C w z f S Z x d W 9 0 O y w m c X V v d D t T Z W N 0 a W 9 u M S 9 D b 2 1 w b G V 0 Z W Q x L 0 N o Y W 5 n Z W Q g V H l w Z S 5 7 Q 2 l 0 e S B D b 3 V u Y 2 l s I E R p c 3 R y a W N 0 L D R 9 J n F 1 b 3 Q 7 L C Z x d W 9 0 O 1 N l Y 3 R p b 2 4 x L 0 N v b X B s Z X R l Z D E v Q 2 h h b m d l Z C B U e X B l L n t F b n Z p b 3 J u b W V u d G F s I E p 1 c 3 R p Y 2 U g e m 9 u Z S w 1 f S Z x d W 9 0 O y w m c X V v d D t T Z W N 0 a W 9 u M S 9 D b 2 1 w b G V 0 Z W Q x L 0 N o Y W 5 n Z W Q g V H l w Z S 5 7 R 3 J v c 3 M g U 3 F 1 Y X J l I E Z v b 3 R h Z 2 U s N n 0 m c X V v d D s s J n F 1 b 3 Q 7 U 2 V j d G l v b j E v Q 2 9 t c G x l d G V k M S 9 D a G F u Z 2 V k I F R 5 c G U u e 0 l u c 3 R h b G x h d G l v b i B k Y X R l L D d 9 J n F 1 b 3 Q 7 L C Z x d W 9 0 O 1 N l Y 3 R p b 2 4 x L 0 N v b X B s Z X R l Z D E v Q 2 h h b m d l Z C B U e X B l L n t J b n N 0 Y W x s Z W Q g I E N h c G F j a X R 5 L D h 9 J n F 1 b 3 Q 7 L C Z x d W 9 0 O 1 N l Y 3 R p b 2 4 x L 0 N v b X B s Z X R l Z D E v Q 2 h h b m d l Z C B U e X B l L n t Q Z X J j Z W 5 0 Y W d l I G 9 m I E 1 h e C B Q Z W F r I E R l b W F u Z C w 5 f S Z x d W 9 0 O y w m c X V v d D t T Z W N 0 a W 9 u M S 9 D b 2 1 w b G V 0 Z W Q x L 0 N o Y W 5 n Z W Q g V H l w Z S 5 7 R X N 0 a W 1 h d G V k I E F u b n V h b C B Q c m 9 k d W N 0 a W 9 u L D E w f S Z x d W 9 0 O y w m c X V v d D t T Z W N 0 a W 9 u M S 9 D b 2 1 w b G V 0 Z W Q x L 0 N o Y W 5 n Z W Q g V H l w Z S 5 7 U G V y Y 2 V u d G F n Z S B v Z i B B b m 5 1 Y W w g R W x l Y 3 R y a W N 0 e S B D b 2 5 z d W 1 w d G l v b i w x M X 0 m c X V v d D s s J n F 1 b 3 Q 7 U 2 V j d G l v b j E v Q 2 9 t c G x l d G V k M S 9 D a G F u Z 2 V k I F R 5 c G U u e 0 V z d G l t Y X R l Z C B B b m 5 1 Y W w g R W 1 p c 3 N p b 2 5 z I F J l Z H V j d G l v b n M s M T J 9 J n F 1 b 3 Q 7 L C Z x d W 9 0 O 1 N l Y 3 R p b 2 4 x L 0 N v b X B s Z X R l Z D E v Q 2 h h b m d l Z C B U e X B l L n t F c 3 R p b W F 0 Z W Q g Q W 5 u d W F s I F N v Y 2 l h b C B D b 3 N 0 I G 9 m I E N h c m J v b i B T Y X Z p b m d z L D E z f S Z x d W 9 0 O y w m c X V v d D t T Z W N 0 a W 9 u M S 9 D b 2 1 w b G V 0 Z W Q x L 0 N o Y W 5 n Z W Q g V H l w Z S 5 7 R X N 0 a W 1 h d G V k I E F u b n V h b C B F b m V y Z 3 k g U 2 F 2 a W 5 n c y w x N H 0 m c X V v d D s s J n F 1 b 3 Q 7 U 2 V j d G l v b j E v Q 2 9 t c G x l d G V k M S 9 D a G F u Z 2 V k I F R 5 c G U u e 0 V z d G l t Y X R l Z C B U b 3 R h b C B T Y X Z p b m d z L D E 1 f S Z x d W 9 0 O y w m c X V v d D t T Z W N 0 a W 9 u M S 9 D b 2 1 w b G V 0 Z W Q x L 0 N o Y W 5 n Z W Q g V H l w Z S 5 7 V X B m c m 9 u d C B Q c m 9 q Z W N 0 I E N v c 3 Q s M T Z 9 J n F 1 b 3 Q 7 L C Z x d W 9 0 O 1 N l Y 3 R p b 2 4 x L 0 N v b X B s Z X R l Z D E v Q 2 h h b m d l Z C B U e X B l L n t G a W 5 h b m N p b m c g T W V j a G F u a X N t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c G x l d G V k M S 9 D a G F u Z 2 V k I F R 5 c G U u e 0 F n Z W 5 j e S w w f S Z x d W 9 0 O y w m c X V v d D t T Z W N 0 a W 9 u M S 9 D b 2 1 w b G V 0 Z W Q x L 0 N o Y W 5 n Z W Q g V H l w Z S 5 7 U 2 l 0 Z S w x f S Z x d W 9 0 O y w m c X V v d D t T Z W N 0 a W 9 u M S 9 D b 2 1 w b G V 0 Z W Q x L 0 N o Y W 5 n Z W Q g V H l w Z S 5 7 Q W R k c m V z c y w y f S Z x d W 9 0 O y w m c X V v d D t T Z W N 0 a W 9 u M S 9 D b 2 1 w b G V 0 Z W Q x L 0 N o Y W 5 n Z W Q g V H l w Z S 5 7 Q m 9 y b 3 V n a C w z f S Z x d W 9 0 O y w m c X V v d D t T Z W N 0 a W 9 u M S 9 D b 2 1 w b G V 0 Z W Q x L 0 N o Y W 5 n Z W Q g V H l w Z S 5 7 Q 2 l 0 e S B D b 3 V u Y 2 l s I E R p c 3 R y a W N 0 L D R 9 J n F 1 b 3 Q 7 L C Z x d W 9 0 O 1 N l Y 3 R p b 2 4 x L 0 N v b X B s Z X R l Z D E v Q 2 h h b m d l Z C B U e X B l L n t F b n Z p b 3 J u b W V u d G F s I E p 1 c 3 R p Y 2 U g e m 9 u Z S w 1 f S Z x d W 9 0 O y w m c X V v d D t T Z W N 0 a W 9 u M S 9 D b 2 1 w b G V 0 Z W Q x L 0 N o Y W 5 n Z W Q g V H l w Z S 5 7 R 3 J v c 3 M g U 3 F 1 Y X J l I E Z v b 3 R h Z 2 U s N n 0 m c X V v d D s s J n F 1 b 3 Q 7 U 2 V j d G l v b j E v Q 2 9 t c G x l d G V k M S 9 D a G F u Z 2 V k I F R 5 c G U u e 0 l u c 3 R h b G x h d G l v b i B k Y X R l L D d 9 J n F 1 b 3 Q 7 L C Z x d W 9 0 O 1 N l Y 3 R p b 2 4 x L 0 N v b X B s Z X R l Z D E v Q 2 h h b m d l Z C B U e X B l L n t J b n N 0 Y W x s Z W Q g I E N h c G F j a X R 5 L D h 9 J n F 1 b 3 Q 7 L C Z x d W 9 0 O 1 N l Y 3 R p b 2 4 x L 0 N v b X B s Z X R l Z D E v Q 2 h h b m d l Z C B U e X B l L n t Q Z X J j Z W 5 0 Y W d l I G 9 m I E 1 h e C B Q Z W F r I E R l b W F u Z C w 5 f S Z x d W 9 0 O y w m c X V v d D t T Z W N 0 a W 9 u M S 9 D b 2 1 w b G V 0 Z W Q x L 0 N o Y W 5 n Z W Q g V H l w Z S 5 7 R X N 0 a W 1 h d G V k I E F u b n V h b C B Q c m 9 k d W N 0 a W 9 u L D E w f S Z x d W 9 0 O y w m c X V v d D t T Z W N 0 a W 9 u M S 9 D b 2 1 w b G V 0 Z W Q x L 0 N o Y W 5 n Z W Q g V H l w Z S 5 7 U G V y Y 2 V u d G F n Z S B v Z i B B b m 5 1 Y W w g R W x l Y 3 R y a W N 0 e S B D b 2 5 z d W 1 w d G l v b i w x M X 0 m c X V v d D s s J n F 1 b 3 Q 7 U 2 V j d G l v b j E v Q 2 9 t c G x l d G V k M S 9 D a G F u Z 2 V k I F R 5 c G U u e 0 V z d G l t Y X R l Z C B B b m 5 1 Y W w g R W 1 p c 3 N p b 2 5 z I F J l Z H V j d G l v b n M s M T J 9 J n F 1 b 3 Q 7 L C Z x d W 9 0 O 1 N l Y 3 R p b 2 4 x L 0 N v b X B s Z X R l Z D E v Q 2 h h b m d l Z C B U e X B l L n t F c 3 R p b W F 0 Z W Q g Q W 5 u d W F s I F N v Y 2 l h b C B D b 3 N 0 I G 9 m I E N h c m J v b i B T Y X Z p b m d z L D E z f S Z x d W 9 0 O y w m c X V v d D t T Z W N 0 a W 9 u M S 9 D b 2 1 w b G V 0 Z W Q x L 0 N o Y W 5 n Z W Q g V H l w Z S 5 7 R X N 0 a W 1 h d G V k I E F u b n V h b C B F b m V y Z 3 k g U 2 F 2 a W 5 n c y w x N H 0 m c X V v d D s s J n F 1 b 3 Q 7 U 2 V j d G l v b j E v Q 2 9 t c G x l d G V k M S 9 D a G F u Z 2 V k I F R 5 c G U u e 0 V z d G l t Y X R l Z C B U b 3 R h b C B T Y X Z p b m d z L D E 1 f S Z x d W 9 0 O y w m c X V v d D t T Z W N 0 a W 9 u M S 9 D b 2 1 w b G V 0 Z W Q x L 0 N o Y W 5 n Z W Q g V H l w Z S 5 7 V X B m c m 9 u d C B Q c m 9 q Z W N 0 I E N v c 3 Q s M T Z 9 J n F 1 b 3 Q 7 L C Z x d W 9 0 O 1 N l Y 3 R p b 2 4 x L 0 N v b X B s Z X R l Z D E v Q 2 h h b m d l Z C B U e X B l L n t G a W 5 h b m N p b m c g T W V j a G F u a X N t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V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W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W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G F z d F V w Z G F 0 Z W Q i I F Z h b H V l P S J k M j A x O C 0 w O C 0 y O F Q y M D o 0 N D o w M i 4 x N j k 4 M D Y 1 W i I g L z 4 8 R W 5 0 c n k g V H l w Z T 0 i R m l s b E V y c m 9 y Q 2 9 k Z S I g V m F s d W U 9 I n N V b m t u b 3 d u I i A v P j x F b n R y e S B U e X B l P S J G a W x s Q 2 9 s d W 1 u T m F t Z X M i I F Z h b H V l P S J z W y Z x d W 9 0 O 0 F n Z W 5 j e S Z x d W 9 0 O y w m c X V v d D t T a X R l J n F 1 b 3 Q 7 L C Z x d W 9 0 O 0 F k Z H J l c 3 M m c X V v d D s s J n F 1 b 3 Q 7 Q m 9 y b 3 V n a C Z x d W 9 0 O y w m c X V v d D t D a X R 5 I E N v d W 5 j a W w g R G l z d H J p Y 3 Q m c X V v d D s s J n F 1 b 3 Q 7 R W 5 2 a W 9 y b m 1 l b n R h b C B K d X N 0 a W N l I H p v b m U m c X V v d D s s J n F 1 b 3 Q 7 R 3 J v c 3 M g U 3 F 1 Y X J l I E Z v b 3 R h Z 2 U m c X V v d D s s J n F 1 b 3 Q 7 S W 5 z d G F s b G F 0 a W 9 u I G R h d G U m c X V v d D s s J n F 1 b 3 Q 7 S W 5 z d G F s b G V k I C B D Y X B h Y 2 l 0 e S Z x d W 9 0 O y w m c X V v d D t Q Z X J j Z W 5 0 Y W d l I G 9 m I E 1 h e C B Q Z W F r I E R l b W F u Z C Z x d W 9 0 O y w m c X V v d D t F c 3 R p b W F 0 Z W Q g Q W 5 u d W F s I F B y b 2 R 1 Y 3 R p b 2 4 m c X V v d D s s J n F 1 b 3 Q 7 U G V y Y 2 V u d G F n Z S B v Z i B B b m 5 1 Y W w g R W x l Y 3 R y a W N 0 e S B D b 2 5 z d W 1 w d G l v b i Z x d W 9 0 O y w m c X V v d D t F c 3 R p b W F 0 Z W Q g Q W 5 u d W F s I E V t a X N z a W 9 u c y B S Z W R 1 Y 3 R p b 2 5 z J n F 1 b 3 Q 7 L C Z x d W 9 0 O 0 V z d G l t Y X R l Z C B B b m 5 1 Y W w g U 2 9 j a W F s I E N v c 3 Q g b 2 Y g Q 2 F y Y m 9 u I F N h d m l u Z 3 M m c X V v d D s s J n F 1 b 3 Q 7 R X N 0 a W 1 h d G V k I E F u b n V h b C B F b m V y Z 3 k g U 2 F 2 a W 5 n c y Z x d W 9 0 O y w m c X V v d D t F c 3 R p b W F 0 Z W Q g V G 9 0 Y W w g U 2 F 2 a W 5 n c y Z x d W 9 0 O y w m c X V v d D t V c G Z y b 2 5 0 I F B y b 2 p l Y 3 Q g Q 2 9 z d C Z x d W 9 0 O y w m c X V v d D t G a W 5 h b m N p b m c g T W V j a G F u a X N t J n F 1 b 3 Q 7 X S I g L z 4 8 R W 5 0 c n k g V H l w Z T 0 i R m l s b E N v b H V t b l R 5 c G V z I i B W Y W x 1 Z T 0 i c 0 J n W U d C Z 0 1 H Q X d r R k J B T U V B e E V S R V J F R y I g L z 4 8 R W 5 0 c n k g V H l w Z T 0 i R m l s b E V y c m 9 y Q 2 9 1 b n Q i I F Z h b H V l P S J s M C I g L z 4 8 R W 5 0 c n k g V H l w Z T 0 i R m l s b E N v d W 5 0 I i B W Y W x 1 Z T 0 i b D U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Z D E v Q 2 h h b m d l Z C B U e X B l L n t B Z 2 V u Y 3 k s M H 0 m c X V v d D s s J n F 1 b 3 Q 7 U 2 V j d G l v b j E v Q 2 9 t c G x l d G V k M S 9 D a G F u Z 2 V k I F R 5 c G U u e 1 N p d G U s M X 0 m c X V v d D s s J n F 1 b 3 Q 7 U 2 V j d G l v b j E v Q 2 9 t c G x l d G V k M S 9 D a G F u Z 2 V k I F R 5 c G U u e 0 F k Z H J l c 3 M s M n 0 m c X V v d D s s J n F 1 b 3 Q 7 U 2 V j d G l v b j E v Q 2 9 t c G x l d G V k M S 9 D a G F u Z 2 V k I F R 5 c G U u e 0 J v c m 9 1 Z 2 g s M 3 0 m c X V v d D s s J n F 1 b 3 Q 7 U 2 V j d G l v b j E v Q 2 9 t c G x l d G V k M S 9 D a G F u Z 2 V k I F R 5 c G U u e 0 N p d H k g Q 2 9 1 b m N p b C B E a X N 0 c m l j d C w 0 f S Z x d W 9 0 O y w m c X V v d D t T Z W N 0 a W 9 u M S 9 D b 2 1 w b G V 0 Z W Q x L 0 N o Y W 5 n Z W Q g V H l w Z S 5 7 R W 5 2 a W 9 y b m 1 l b n R h b C B K d X N 0 a W N l I H p v b m U s N X 0 m c X V v d D s s J n F 1 b 3 Q 7 U 2 V j d G l v b j E v Q 2 9 t c G x l d G V k M S 9 D a G F u Z 2 V k I F R 5 c G U u e 0 d y b 3 N z I F N x d W F y Z S B G b 2 9 0 Y W d l L D Z 9 J n F 1 b 3 Q 7 L C Z x d W 9 0 O 1 N l Y 3 R p b 2 4 x L 0 N v b X B s Z X R l Z D E v Q 2 h h b m d l Z C B U e X B l L n t J b n N 0 Y W x s Y X R p b 2 4 g Z G F 0 Z S w 3 f S Z x d W 9 0 O y w m c X V v d D t T Z W N 0 a W 9 u M S 9 D b 2 1 w b G V 0 Z W Q x L 0 N o Y W 5 n Z W Q g V H l w Z S 5 7 S W 5 z d G F s b G V k I C B D Y X B h Y 2 l 0 e S w 4 f S Z x d W 9 0 O y w m c X V v d D t T Z W N 0 a W 9 u M S 9 D b 2 1 w b G V 0 Z W Q x L 0 N o Y W 5 n Z W Q g V H l w Z S 5 7 U G V y Y 2 V u d G F n Z S B v Z i B N Y X g g U G V h a y B E Z W 1 h b m Q s O X 0 m c X V v d D s s J n F 1 b 3 Q 7 U 2 V j d G l v b j E v Q 2 9 t c G x l d G V k M S 9 D a G F u Z 2 V k I F R 5 c G U u e 0 V z d G l t Y X R l Z C B B b m 5 1 Y W w g U H J v Z H V j d G l v b i w x M H 0 m c X V v d D s s J n F 1 b 3 Q 7 U 2 V j d G l v b j E v Q 2 9 t c G x l d G V k M S 9 D a G F u Z 2 V k I F R 5 c G U u e 1 B l c m N l b n R h Z 2 U g b 2 Y g Q W 5 u d W F s I E V s Z W N 0 c m l j d H k g Q 2 9 u c 3 V t c H R p b 2 4 s M T F 9 J n F 1 b 3 Q 7 L C Z x d W 9 0 O 1 N l Y 3 R p b 2 4 x L 0 N v b X B s Z X R l Z D E v Q 2 h h b m d l Z C B U e X B l L n t F c 3 R p b W F 0 Z W Q g Q W 5 u d W F s I E V t a X N z a W 9 u c y B S Z W R 1 Y 3 R p b 2 5 z L D E y f S Z x d W 9 0 O y w m c X V v d D t T Z W N 0 a W 9 u M S 9 D b 2 1 w b G V 0 Z W Q x L 0 N o Y W 5 n Z W Q g V H l w Z S 5 7 R X N 0 a W 1 h d G V k I E F u b n V h b C B T b 2 N p Y W w g Q 2 9 z d C B v Z i B D Y X J i b 2 4 g U 2 F 2 a W 5 n c y w x M 3 0 m c X V v d D s s J n F 1 b 3 Q 7 U 2 V j d G l v b j E v Q 2 9 t c G x l d G V k M S 9 D a G F u Z 2 V k I F R 5 c G U u e 0 V z d G l t Y X R l Z C B B b m 5 1 Y W w g R W 5 l c m d 5 I F N h d m l u Z 3 M s M T R 9 J n F 1 b 3 Q 7 L C Z x d W 9 0 O 1 N l Y 3 R p b 2 4 x L 0 N v b X B s Z X R l Z D E v Q 2 h h b m d l Z C B U e X B l L n t F c 3 R p b W F 0 Z W Q g V G 9 0 Y W w g U 2 F 2 a W 5 n c y w x N X 0 m c X V v d D s s J n F 1 b 3 Q 7 U 2 V j d G l v b j E v Q 2 9 t c G x l d G V k M S 9 D a G F u Z 2 V k I F R 5 c G U u e 1 V w Z n J v b n Q g U H J v a m V j d C B D b 3 N 0 L D E 2 f S Z x d W 9 0 O y w m c X V v d D t T Z W N 0 a W 9 u M S 9 D b 2 1 w b G V 0 Z W Q x L 0 N o Y W 5 n Z W Q g V H l w Z S 5 7 R m l u Y W 5 j a W 5 n I E 1 l Y 2 h h b m l z b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v b X B s Z X R l Z D E v Q 2 h h b m d l Z C B U e X B l L n t B Z 2 V u Y 3 k s M H 0 m c X V v d D s s J n F 1 b 3 Q 7 U 2 V j d G l v b j E v Q 2 9 t c G x l d G V k M S 9 D a G F u Z 2 V k I F R 5 c G U u e 1 N p d G U s M X 0 m c X V v d D s s J n F 1 b 3 Q 7 U 2 V j d G l v b j E v Q 2 9 t c G x l d G V k M S 9 D a G F u Z 2 V k I F R 5 c G U u e 0 F k Z H J l c 3 M s M n 0 m c X V v d D s s J n F 1 b 3 Q 7 U 2 V j d G l v b j E v Q 2 9 t c G x l d G V k M S 9 D a G F u Z 2 V k I F R 5 c G U u e 0 J v c m 9 1 Z 2 g s M 3 0 m c X V v d D s s J n F 1 b 3 Q 7 U 2 V j d G l v b j E v Q 2 9 t c G x l d G V k M S 9 D a G F u Z 2 V k I F R 5 c G U u e 0 N p d H k g Q 2 9 1 b m N p b C B E a X N 0 c m l j d C w 0 f S Z x d W 9 0 O y w m c X V v d D t T Z W N 0 a W 9 u M S 9 D b 2 1 w b G V 0 Z W Q x L 0 N o Y W 5 n Z W Q g V H l w Z S 5 7 R W 5 2 a W 9 y b m 1 l b n R h b C B K d X N 0 a W N l I H p v b m U s N X 0 m c X V v d D s s J n F 1 b 3 Q 7 U 2 V j d G l v b j E v Q 2 9 t c G x l d G V k M S 9 D a G F u Z 2 V k I F R 5 c G U u e 0 d y b 3 N z I F N x d W F y Z S B G b 2 9 0 Y W d l L D Z 9 J n F 1 b 3 Q 7 L C Z x d W 9 0 O 1 N l Y 3 R p b 2 4 x L 0 N v b X B s Z X R l Z D E v Q 2 h h b m d l Z C B U e X B l L n t J b n N 0 Y W x s Y X R p b 2 4 g Z G F 0 Z S w 3 f S Z x d W 9 0 O y w m c X V v d D t T Z W N 0 a W 9 u M S 9 D b 2 1 w b G V 0 Z W Q x L 0 N o Y W 5 n Z W Q g V H l w Z S 5 7 S W 5 z d G F s b G V k I C B D Y X B h Y 2 l 0 e S w 4 f S Z x d W 9 0 O y w m c X V v d D t T Z W N 0 a W 9 u M S 9 D b 2 1 w b G V 0 Z W Q x L 0 N o Y W 5 n Z W Q g V H l w Z S 5 7 U G V y Y 2 V u d G F n Z S B v Z i B N Y X g g U G V h a y B E Z W 1 h b m Q s O X 0 m c X V v d D s s J n F 1 b 3 Q 7 U 2 V j d G l v b j E v Q 2 9 t c G x l d G V k M S 9 D a G F u Z 2 V k I F R 5 c G U u e 0 V z d G l t Y X R l Z C B B b m 5 1 Y W w g U H J v Z H V j d G l v b i w x M H 0 m c X V v d D s s J n F 1 b 3 Q 7 U 2 V j d G l v b j E v Q 2 9 t c G x l d G V k M S 9 D a G F u Z 2 V k I F R 5 c G U u e 1 B l c m N l b n R h Z 2 U g b 2 Y g Q W 5 u d W F s I E V s Z W N 0 c m l j d H k g Q 2 9 u c 3 V t c H R p b 2 4 s M T F 9 J n F 1 b 3 Q 7 L C Z x d W 9 0 O 1 N l Y 3 R p b 2 4 x L 0 N v b X B s Z X R l Z D E v Q 2 h h b m d l Z C B U e X B l L n t F c 3 R p b W F 0 Z W Q g Q W 5 u d W F s I E V t a X N z a W 9 u c y B S Z W R 1 Y 3 R p b 2 5 z L D E y f S Z x d W 9 0 O y w m c X V v d D t T Z W N 0 a W 9 u M S 9 D b 2 1 w b G V 0 Z W Q x L 0 N o Y W 5 n Z W Q g V H l w Z S 5 7 R X N 0 a W 1 h d G V k I E F u b n V h b C B T b 2 N p Y W w g Q 2 9 z d C B v Z i B D Y X J i b 2 4 g U 2 F 2 a W 5 n c y w x M 3 0 m c X V v d D s s J n F 1 b 3 Q 7 U 2 V j d G l v b j E v Q 2 9 t c G x l d G V k M S 9 D a G F u Z 2 V k I F R 5 c G U u e 0 V z d G l t Y X R l Z C B B b m 5 1 Y W w g R W 5 l c m d 5 I F N h d m l u Z 3 M s M T R 9 J n F 1 b 3 Q 7 L C Z x d W 9 0 O 1 N l Y 3 R p b 2 4 x L 0 N v b X B s Z X R l Z D E v Q 2 h h b m d l Z C B U e X B l L n t F c 3 R p b W F 0 Z W Q g V G 9 0 Y W w g U 2 F 2 a W 5 n c y w x N X 0 m c X V v d D s s J n F 1 b 3 Q 7 U 2 V j d G l v b j E v Q 2 9 t c G x l d G V k M S 9 D a G F u Z 2 V k I F R 5 c G U u e 1 V w Z n J v b n Q g U H J v a m V j d C B D b 3 N 0 L D E 2 f S Z x d W 9 0 O y w m c X V v d D t T Z W N 0 a W 9 u M S 9 D b 2 1 w b G V 0 Z W Q x L 0 N o Y W 5 n Z W Q g V H l w Z S 5 7 R m l u Y W 5 j a W 5 n I E 1 l Y 2 h h b m l z b S w x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W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Z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k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Z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M Y X N 0 V X B k Y X R l Z C I g V m F s d W U 9 I m Q y M D E 4 L T A 4 L T I 4 V D I w O j Q 0 O j A y L j E 2 O T g w N j V a I i A v P j x F b n R y e S B U e X B l P S J G a W x s R X J y b 3 J D b 2 R l I i B W Y W x 1 Z T 0 i c 1 V u a 2 5 v d 2 4 i I C 8 + P E V u d H J 5 I F R 5 c G U 9 I k Z p b G x D b 2 x 1 b W 5 O Y W 1 l c y I g V m F s d W U 9 I n N b J n F 1 b 3 Q 7 Q W d l b m N 5 J n F 1 b 3 Q 7 L C Z x d W 9 0 O 1 N p d G U m c X V v d D s s J n F 1 b 3 Q 7 Q W R k c m V z c y Z x d W 9 0 O y w m c X V v d D t C b 3 J v d W d o J n F 1 b 3 Q 7 L C Z x d W 9 0 O 0 N p d H k g Q 2 9 1 b m N p b C B E a X N 0 c m l j d C Z x d W 9 0 O y w m c X V v d D t F b n Z p b 3 J u b W V u d G F s I E p 1 c 3 R p Y 2 U g e m 9 u Z S Z x d W 9 0 O y w m c X V v d D t H c m 9 z c y B T c X V h c m U g R m 9 v d G F n Z S Z x d W 9 0 O y w m c X V v d D t J b n N 0 Y W x s Y X R p b 2 4 g Z G F 0 Z S Z x d W 9 0 O y w m c X V v d D t J b n N 0 Y W x s Z W Q g I E N h c G F j a X R 5 J n F 1 b 3 Q 7 L C Z x d W 9 0 O 1 B l c m N l b n R h Z 2 U g b 2 Y g T W F 4 I F B l Y W s g R G V t Y W 5 k J n F 1 b 3 Q 7 L C Z x d W 9 0 O 0 V z d G l t Y X R l Z C B B b m 5 1 Y W w g U H J v Z H V j d G l v b i Z x d W 9 0 O y w m c X V v d D t Q Z X J j Z W 5 0 Y W d l I G 9 m I E F u b n V h b C B F b G V j d H J p Y 3 R 5 I E N v b n N 1 b X B 0 a W 9 u J n F 1 b 3 Q 7 L C Z x d W 9 0 O 0 V z d G l t Y X R l Z C B B b m 5 1 Y W w g R W 1 p c 3 N p b 2 5 z I F J l Z H V j d G l v b n M m c X V v d D s s J n F 1 b 3 Q 7 R X N 0 a W 1 h d G V k I E F u b n V h b C B T b 2 N p Y W w g Q 2 9 z d C B v Z i B D Y X J i b 2 4 g U 2 F 2 a W 5 n c y Z x d W 9 0 O y w m c X V v d D t F c 3 R p b W F 0 Z W Q g Q W 5 u d W F s I E V u Z X J n e S B T Y X Z p b m d z J n F 1 b 3 Q 7 L C Z x d W 9 0 O 0 V z d G l t Y X R l Z C B U b 3 R h b C B T Y X Z p b m d z J n F 1 b 3 Q 7 L C Z x d W 9 0 O 1 V w Z n J v b n Q g U H J v a m V j d C B D b 3 N 0 J n F 1 b 3 Q 7 L C Z x d W 9 0 O 0 Z p b m F u Y 2 l u Z y B N Z W N o Y W 5 p c 2 0 m c X V v d D t d I i A v P j x F b n R y e S B U e X B l P S J G a W x s Q 2 9 s d W 1 u V H l w Z X M i I F Z h b H V l P S J z Q m d Z R 0 J n T U d B d 2 t G Q k F N R U F 4 R V J F U k V H I i A v P j x F b n R y e S B U e X B l P S J G a W x s R X J y b 3 J D b 3 V u d C I g V m F s d W U 9 I m w w I i A v P j x F b n R y e S B U e X B l P S J G a W x s Q 2 9 1 b n Q i I F Z h b H V l P S J s N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k M S 9 D a G F u Z 2 V k I F R 5 c G U u e 0 F n Z W 5 j e S w w f S Z x d W 9 0 O y w m c X V v d D t T Z W N 0 a W 9 u M S 9 D b 2 1 w b G V 0 Z W Q x L 0 N o Y W 5 n Z W Q g V H l w Z S 5 7 U 2 l 0 Z S w x f S Z x d W 9 0 O y w m c X V v d D t T Z W N 0 a W 9 u M S 9 D b 2 1 w b G V 0 Z W Q x L 0 N o Y W 5 n Z W Q g V H l w Z S 5 7 Q W R k c m V z c y w y f S Z x d W 9 0 O y w m c X V v d D t T Z W N 0 a W 9 u M S 9 D b 2 1 w b G V 0 Z W Q x L 0 N o Y W 5 n Z W Q g V H l w Z S 5 7 Q m 9 y b 3 V n a C w z f S Z x d W 9 0 O y w m c X V v d D t T Z W N 0 a W 9 u M S 9 D b 2 1 w b G V 0 Z W Q x L 0 N o Y W 5 n Z W Q g V H l w Z S 5 7 Q 2 l 0 e S B D b 3 V u Y 2 l s I E R p c 3 R y a W N 0 L D R 9 J n F 1 b 3 Q 7 L C Z x d W 9 0 O 1 N l Y 3 R p b 2 4 x L 0 N v b X B s Z X R l Z D E v Q 2 h h b m d l Z C B U e X B l L n t F b n Z p b 3 J u b W V u d G F s I E p 1 c 3 R p Y 2 U g e m 9 u Z S w 1 f S Z x d W 9 0 O y w m c X V v d D t T Z W N 0 a W 9 u M S 9 D b 2 1 w b G V 0 Z W Q x L 0 N o Y W 5 n Z W Q g V H l w Z S 5 7 R 3 J v c 3 M g U 3 F 1 Y X J l I E Z v b 3 R h Z 2 U s N n 0 m c X V v d D s s J n F 1 b 3 Q 7 U 2 V j d G l v b j E v Q 2 9 t c G x l d G V k M S 9 D a G F u Z 2 V k I F R 5 c G U u e 0 l u c 3 R h b G x h d G l v b i B k Y X R l L D d 9 J n F 1 b 3 Q 7 L C Z x d W 9 0 O 1 N l Y 3 R p b 2 4 x L 0 N v b X B s Z X R l Z D E v Q 2 h h b m d l Z C B U e X B l L n t J b n N 0 Y W x s Z W Q g I E N h c G F j a X R 5 L D h 9 J n F 1 b 3 Q 7 L C Z x d W 9 0 O 1 N l Y 3 R p b 2 4 x L 0 N v b X B s Z X R l Z D E v Q 2 h h b m d l Z C B U e X B l L n t Q Z X J j Z W 5 0 Y W d l I G 9 m I E 1 h e C B Q Z W F r I E R l b W F u Z C w 5 f S Z x d W 9 0 O y w m c X V v d D t T Z W N 0 a W 9 u M S 9 D b 2 1 w b G V 0 Z W Q x L 0 N o Y W 5 n Z W Q g V H l w Z S 5 7 R X N 0 a W 1 h d G V k I E F u b n V h b C B Q c m 9 k d W N 0 a W 9 u L D E w f S Z x d W 9 0 O y w m c X V v d D t T Z W N 0 a W 9 u M S 9 D b 2 1 w b G V 0 Z W Q x L 0 N o Y W 5 n Z W Q g V H l w Z S 5 7 U G V y Y 2 V u d G F n Z S B v Z i B B b m 5 1 Y W w g R W x l Y 3 R y a W N 0 e S B D b 2 5 z d W 1 w d G l v b i w x M X 0 m c X V v d D s s J n F 1 b 3 Q 7 U 2 V j d G l v b j E v Q 2 9 t c G x l d G V k M S 9 D a G F u Z 2 V k I F R 5 c G U u e 0 V z d G l t Y X R l Z C B B b m 5 1 Y W w g R W 1 p c 3 N p b 2 5 z I F J l Z H V j d G l v b n M s M T J 9 J n F 1 b 3 Q 7 L C Z x d W 9 0 O 1 N l Y 3 R p b 2 4 x L 0 N v b X B s Z X R l Z D E v Q 2 h h b m d l Z C B U e X B l L n t F c 3 R p b W F 0 Z W Q g Q W 5 u d W F s I F N v Y 2 l h b C B D b 3 N 0 I G 9 m I E N h c m J v b i B T Y X Z p b m d z L D E z f S Z x d W 9 0 O y w m c X V v d D t T Z W N 0 a W 9 u M S 9 D b 2 1 w b G V 0 Z W Q x L 0 N o Y W 5 n Z W Q g V H l w Z S 5 7 R X N 0 a W 1 h d G V k I E F u b n V h b C B F b m V y Z 3 k g U 2 F 2 a W 5 n c y w x N H 0 m c X V v d D s s J n F 1 b 3 Q 7 U 2 V j d G l v b j E v Q 2 9 t c G x l d G V k M S 9 D a G F u Z 2 V k I F R 5 c G U u e 0 V z d G l t Y X R l Z C B U b 3 R h b C B T Y X Z p b m d z L D E 1 f S Z x d W 9 0 O y w m c X V v d D t T Z W N 0 a W 9 u M S 9 D b 2 1 w b G V 0 Z W Q x L 0 N o Y W 5 n Z W Q g V H l w Z S 5 7 V X B m c m 9 u d C B Q c m 9 q Z W N 0 I E N v c 3 Q s M T Z 9 J n F 1 b 3 Q 7 L C Z x d W 9 0 O 1 N l Y 3 R p b 2 4 x L 0 N v b X B s Z X R l Z D E v Q 2 h h b m d l Z C B U e X B l L n t G a W 5 h b m N p b m c g T W V j a G F u a X N t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c G x l d G V k M S 9 D a G F u Z 2 V k I F R 5 c G U u e 0 F n Z W 5 j e S w w f S Z x d W 9 0 O y w m c X V v d D t T Z W N 0 a W 9 u M S 9 D b 2 1 w b G V 0 Z W Q x L 0 N o Y W 5 n Z W Q g V H l w Z S 5 7 U 2 l 0 Z S w x f S Z x d W 9 0 O y w m c X V v d D t T Z W N 0 a W 9 u M S 9 D b 2 1 w b G V 0 Z W Q x L 0 N o Y W 5 n Z W Q g V H l w Z S 5 7 Q W R k c m V z c y w y f S Z x d W 9 0 O y w m c X V v d D t T Z W N 0 a W 9 u M S 9 D b 2 1 w b G V 0 Z W Q x L 0 N o Y W 5 n Z W Q g V H l w Z S 5 7 Q m 9 y b 3 V n a C w z f S Z x d W 9 0 O y w m c X V v d D t T Z W N 0 a W 9 u M S 9 D b 2 1 w b G V 0 Z W Q x L 0 N o Y W 5 n Z W Q g V H l w Z S 5 7 Q 2 l 0 e S B D b 3 V u Y 2 l s I E R p c 3 R y a W N 0 L D R 9 J n F 1 b 3 Q 7 L C Z x d W 9 0 O 1 N l Y 3 R p b 2 4 x L 0 N v b X B s Z X R l Z D E v Q 2 h h b m d l Z C B U e X B l L n t F b n Z p b 3 J u b W V u d G F s I E p 1 c 3 R p Y 2 U g e m 9 u Z S w 1 f S Z x d W 9 0 O y w m c X V v d D t T Z W N 0 a W 9 u M S 9 D b 2 1 w b G V 0 Z W Q x L 0 N o Y W 5 n Z W Q g V H l w Z S 5 7 R 3 J v c 3 M g U 3 F 1 Y X J l I E Z v b 3 R h Z 2 U s N n 0 m c X V v d D s s J n F 1 b 3 Q 7 U 2 V j d G l v b j E v Q 2 9 t c G x l d G V k M S 9 D a G F u Z 2 V k I F R 5 c G U u e 0 l u c 3 R h b G x h d G l v b i B k Y X R l L D d 9 J n F 1 b 3 Q 7 L C Z x d W 9 0 O 1 N l Y 3 R p b 2 4 x L 0 N v b X B s Z X R l Z D E v Q 2 h h b m d l Z C B U e X B l L n t J b n N 0 Y W x s Z W Q g I E N h c G F j a X R 5 L D h 9 J n F 1 b 3 Q 7 L C Z x d W 9 0 O 1 N l Y 3 R p b 2 4 x L 0 N v b X B s Z X R l Z D E v Q 2 h h b m d l Z C B U e X B l L n t Q Z X J j Z W 5 0 Y W d l I G 9 m I E 1 h e C B Q Z W F r I E R l b W F u Z C w 5 f S Z x d W 9 0 O y w m c X V v d D t T Z W N 0 a W 9 u M S 9 D b 2 1 w b G V 0 Z W Q x L 0 N o Y W 5 n Z W Q g V H l w Z S 5 7 R X N 0 a W 1 h d G V k I E F u b n V h b C B Q c m 9 k d W N 0 a W 9 u L D E w f S Z x d W 9 0 O y w m c X V v d D t T Z W N 0 a W 9 u M S 9 D b 2 1 w b G V 0 Z W Q x L 0 N o Y W 5 n Z W Q g V H l w Z S 5 7 U G V y Y 2 V u d G F n Z S B v Z i B B b m 5 1 Y W w g R W x l Y 3 R y a W N 0 e S B D b 2 5 z d W 1 w d G l v b i w x M X 0 m c X V v d D s s J n F 1 b 3 Q 7 U 2 V j d G l v b j E v Q 2 9 t c G x l d G V k M S 9 D a G F u Z 2 V k I F R 5 c G U u e 0 V z d G l t Y X R l Z C B B b m 5 1 Y W w g R W 1 p c 3 N p b 2 5 z I F J l Z H V j d G l v b n M s M T J 9 J n F 1 b 3 Q 7 L C Z x d W 9 0 O 1 N l Y 3 R p b 2 4 x L 0 N v b X B s Z X R l Z D E v Q 2 h h b m d l Z C B U e X B l L n t F c 3 R p b W F 0 Z W Q g Q W 5 u d W F s I F N v Y 2 l h b C B D b 3 N 0 I G 9 m I E N h c m J v b i B T Y X Z p b m d z L D E z f S Z x d W 9 0 O y w m c X V v d D t T Z W N 0 a W 9 u M S 9 D b 2 1 w b G V 0 Z W Q x L 0 N o Y W 5 n Z W Q g V H l w Z S 5 7 R X N 0 a W 1 h d G V k I E F u b n V h b C B F b m V y Z 3 k g U 2 F 2 a W 5 n c y w x N H 0 m c X V v d D s s J n F 1 b 3 Q 7 U 2 V j d G l v b j E v Q 2 9 t c G x l d G V k M S 9 D a G F u Z 2 V k I F R 5 c G U u e 0 V z d G l t Y X R l Z C B U b 3 R h b C B T Y X Z p b m d z L D E 1 f S Z x d W 9 0 O y w m c X V v d D t T Z W N 0 a W 9 u M S 9 D b 2 1 w b G V 0 Z W Q x L 0 N o Y W 5 n Z W Q g V H l w Z S 5 7 V X B m c m 9 u d C B Q c m 9 q Z W N 0 I E N v c 3 Q s M T Z 9 J n F 1 b 3 Q 7 L C Z x d W 9 0 O 1 N l Y 3 R p b 2 4 x L 0 N v b X B s Z X R l Z D E v Q 2 h h b m d l Z C B U e X B l L n t G a W 5 h b m N p b m c g T W V j a G F u a X N t L D E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Z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k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W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k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x h c 3 R V c G R h d G V k I i B W Y W x 1 Z T 0 i Z D I w M T g t M D g t M j h U M j A 6 N D Q 6 M D I u M T Y 5 O D A 2 N V o i I C 8 + P E V u d H J 5 I F R 5 c G U 9 I k Z p b G x F c n J v c k N v Z G U i I F Z h b H V l P S J z V W 5 r b m 9 3 b i I g L z 4 8 R W 5 0 c n k g V H l w Z T 0 i R m l s b E N v b H V t b k 5 h b W V z I i B W Y W x 1 Z T 0 i c 1 s m c X V v d D t B Z 2 V u Y 3 k m c X V v d D s s J n F 1 b 3 Q 7 U 2 l 0 Z S Z x d W 9 0 O y w m c X V v d D t B Z G R y Z X N z J n F 1 b 3 Q 7 L C Z x d W 9 0 O 0 J v c m 9 1 Z 2 g m c X V v d D s s J n F 1 b 3 Q 7 Q 2 l 0 e S B D b 3 V u Y 2 l s I E R p c 3 R y a W N 0 J n F 1 b 3 Q 7 L C Z x d W 9 0 O 0 V u d m l v c m 5 t Z W 5 0 Y W w g S n V z d G l j Z S B 6 b 2 5 l J n F 1 b 3 Q 7 L C Z x d W 9 0 O 0 d y b 3 N z I F N x d W F y Z S B G b 2 9 0 Y W d l J n F 1 b 3 Q 7 L C Z x d W 9 0 O 0 l u c 3 R h b G x h d G l v b i B k Y X R l J n F 1 b 3 Q 7 L C Z x d W 9 0 O 0 l u c 3 R h b G x l Z C A g Q 2 F w Y W N p d H k m c X V v d D s s J n F 1 b 3 Q 7 U G V y Y 2 V u d G F n Z S B v Z i B N Y X g g U G V h a y B E Z W 1 h b m Q m c X V v d D s s J n F 1 b 3 Q 7 R X N 0 a W 1 h d G V k I E F u b n V h b C B Q c m 9 k d W N 0 a W 9 u J n F 1 b 3 Q 7 L C Z x d W 9 0 O 1 B l c m N l b n R h Z 2 U g b 2 Y g Q W 5 u d W F s I E V s Z W N 0 c m l j d H k g Q 2 9 u c 3 V t c H R p b 2 4 m c X V v d D s s J n F 1 b 3 Q 7 R X N 0 a W 1 h d G V k I E F u b n V h b C B F b W l z c 2 l v b n M g U m V k d W N 0 a W 9 u c y Z x d W 9 0 O y w m c X V v d D t F c 3 R p b W F 0 Z W Q g Q W 5 u d W F s I F N v Y 2 l h b C B D b 3 N 0 I G 9 m I E N h c m J v b i B T Y X Z p b m d z J n F 1 b 3 Q 7 L C Z x d W 9 0 O 0 V z d G l t Y X R l Z C B B b m 5 1 Y W w g R W 5 l c m d 5 I F N h d m l u Z 3 M m c X V v d D s s J n F 1 b 3 Q 7 R X N 0 a W 1 h d G V k I F R v d G F s I F N h d m l u Z 3 M m c X V v d D s s J n F 1 b 3 Q 7 V X B m c m 9 u d C B Q c m 9 q Z W N 0 I E N v c 3 Q m c X V v d D s s J n F 1 b 3 Q 7 R m l u Y W 5 j a W 5 n I E 1 l Y 2 h h b m l z b S Z x d W 9 0 O 1 0 i I C 8 + P E V u d H J 5 I F R 5 c G U 9 I k Z p b G x D b 2 x 1 b W 5 U e X B l c y I g V m F s d W U 9 I n N C Z 1 l H Q m d N R 0 F 3 a 0 Z C Q U 1 F Q X h F U k V S R U c i I C 8 + P E V u d H J 5 I F R 5 c G U 9 I k Z p b G x F c n J v c k N v d W 5 0 I i B W Y W x 1 Z T 0 i b D A i I C 8 + P E V u d H J 5 I F R 5 c G U 9 I k Z p b G x D b 3 V u d C I g V m F s d W U 9 I m w 1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W Q x L 0 N o Y W 5 n Z W Q g V H l w Z S 5 7 Q W d l b m N 5 L D B 9 J n F 1 b 3 Q 7 L C Z x d W 9 0 O 1 N l Y 3 R p b 2 4 x L 0 N v b X B s Z X R l Z D E v Q 2 h h b m d l Z C B U e X B l L n t T a X R l L D F 9 J n F 1 b 3 Q 7 L C Z x d W 9 0 O 1 N l Y 3 R p b 2 4 x L 0 N v b X B s Z X R l Z D E v Q 2 h h b m d l Z C B U e X B l L n t B Z G R y Z X N z L D J 9 J n F 1 b 3 Q 7 L C Z x d W 9 0 O 1 N l Y 3 R p b 2 4 x L 0 N v b X B s Z X R l Z D E v Q 2 h h b m d l Z C B U e X B l L n t C b 3 J v d W d o L D N 9 J n F 1 b 3 Q 7 L C Z x d W 9 0 O 1 N l Y 3 R p b 2 4 x L 0 N v b X B s Z X R l Z D E v Q 2 h h b m d l Z C B U e X B l L n t D a X R 5 I E N v d W 5 j a W w g R G l z d H J p Y 3 Q s N H 0 m c X V v d D s s J n F 1 b 3 Q 7 U 2 V j d G l v b j E v Q 2 9 t c G x l d G V k M S 9 D a G F u Z 2 V k I F R 5 c G U u e 0 V u d m l v c m 5 t Z W 5 0 Y W w g S n V z d G l j Z S B 6 b 2 5 l L D V 9 J n F 1 b 3 Q 7 L C Z x d W 9 0 O 1 N l Y 3 R p b 2 4 x L 0 N v b X B s Z X R l Z D E v Q 2 h h b m d l Z C B U e X B l L n t H c m 9 z c y B T c X V h c m U g R m 9 v d G F n Z S w 2 f S Z x d W 9 0 O y w m c X V v d D t T Z W N 0 a W 9 u M S 9 D b 2 1 w b G V 0 Z W Q x L 0 N o Y W 5 n Z W Q g V H l w Z S 5 7 S W 5 z d G F s b G F 0 a W 9 u I G R h d G U s N 3 0 m c X V v d D s s J n F 1 b 3 Q 7 U 2 V j d G l v b j E v Q 2 9 t c G x l d G V k M S 9 D a G F u Z 2 V k I F R 5 c G U u e 0 l u c 3 R h b G x l Z C A g Q 2 F w Y W N p d H k s O H 0 m c X V v d D s s J n F 1 b 3 Q 7 U 2 V j d G l v b j E v Q 2 9 t c G x l d G V k M S 9 D a G F u Z 2 V k I F R 5 c G U u e 1 B l c m N l b n R h Z 2 U g b 2 Y g T W F 4 I F B l Y W s g R G V t Y W 5 k L D l 9 J n F 1 b 3 Q 7 L C Z x d W 9 0 O 1 N l Y 3 R p b 2 4 x L 0 N v b X B s Z X R l Z D E v Q 2 h h b m d l Z C B U e X B l L n t F c 3 R p b W F 0 Z W Q g Q W 5 u d W F s I F B y b 2 R 1 Y 3 R p b 2 4 s M T B 9 J n F 1 b 3 Q 7 L C Z x d W 9 0 O 1 N l Y 3 R p b 2 4 x L 0 N v b X B s Z X R l Z D E v Q 2 h h b m d l Z C B U e X B l L n t Q Z X J j Z W 5 0 Y W d l I G 9 m I E F u b n V h b C B F b G V j d H J p Y 3 R 5 I E N v b n N 1 b X B 0 a W 9 u L D E x f S Z x d W 9 0 O y w m c X V v d D t T Z W N 0 a W 9 u M S 9 D b 2 1 w b G V 0 Z W Q x L 0 N o Y W 5 n Z W Q g V H l w Z S 5 7 R X N 0 a W 1 h d G V k I E F u b n V h b C B F b W l z c 2 l v b n M g U m V k d W N 0 a W 9 u c y w x M n 0 m c X V v d D s s J n F 1 b 3 Q 7 U 2 V j d G l v b j E v Q 2 9 t c G x l d G V k M S 9 D a G F u Z 2 V k I F R 5 c G U u e 0 V z d G l t Y X R l Z C B B b m 5 1 Y W w g U 2 9 j a W F s I E N v c 3 Q g b 2 Y g Q 2 F y Y m 9 u I F N h d m l u Z 3 M s M T N 9 J n F 1 b 3 Q 7 L C Z x d W 9 0 O 1 N l Y 3 R p b 2 4 x L 0 N v b X B s Z X R l Z D E v Q 2 h h b m d l Z C B U e X B l L n t F c 3 R p b W F 0 Z W Q g Q W 5 u d W F s I E V u Z X J n e S B T Y X Z p b m d z L D E 0 f S Z x d W 9 0 O y w m c X V v d D t T Z W N 0 a W 9 u M S 9 D b 2 1 w b G V 0 Z W Q x L 0 N o Y W 5 n Z W Q g V H l w Z S 5 7 R X N 0 a W 1 h d G V k I F R v d G F s I F N h d m l u Z 3 M s M T V 9 J n F 1 b 3 Q 7 L C Z x d W 9 0 O 1 N l Y 3 R p b 2 4 x L 0 N v b X B s Z X R l Z D E v Q 2 h h b m d l Z C B U e X B l L n t V c G Z y b 2 5 0 I F B y b 2 p l Y 3 Q g Q 2 9 z d C w x N n 0 m c X V v d D s s J n F 1 b 3 Q 7 U 2 V j d G l v b j E v Q 2 9 t c G x l d G V k M S 9 D a G F u Z 2 V k I F R 5 c G U u e 0 Z p b m F u Y 2 l u Z y B N Z W N o Y W 5 p c 2 0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D b 2 1 w b G V 0 Z W Q x L 0 N o Y W 5 n Z W Q g V H l w Z S 5 7 Q W d l b m N 5 L D B 9 J n F 1 b 3 Q 7 L C Z x d W 9 0 O 1 N l Y 3 R p b 2 4 x L 0 N v b X B s Z X R l Z D E v Q 2 h h b m d l Z C B U e X B l L n t T a X R l L D F 9 J n F 1 b 3 Q 7 L C Z x d W 9 0 O 1 N l Y 3 R p b 2 4 x L 0 N v b X B s Z X R l Z D E v Q 2 h h b m d l Z C B U e X B l L n t B Z G R y Z X N z L D J 9 J n F 1 b 3 Q 7 L C Z x d W 9 0 O 1 N l Y 3 R p b 2 4 x L 0 N v b X B s Z X R l Z D E v Q 2 h h b m d l Z C B U e X B l L n t C b 3 J v d W d o L D N 9 J n F 1 b 3 Q 7 L C Z x d W 9 0 O 1 N l Y 3 R p b 2 4 x L 0 N v b X B s Z X R l Z D E v Q 2 h h b m d l Z C B U e X B l L n t D a X R 5 I E N v d W 5 j a W w g R G l z d H J p Y 3 Q s N H 0 m c X V v d D s s J n F 1 b 3 Q 7 U 2 V j d G l v b j E v Q 2 9 t c G x l d G V k M S 9 D a G F u Z 2 V k I F R 5 c G U u e 0 V u d m l v c m 5 t Z W 5 0 Y W w g S n V z d G l j Z S B 6 b 2 5 l L D V 9 J n F 1 b 3 Q 7 L C Z x d W 9 0 O 1 N l Y 3 R p b 2 4 x L 0 N v b X B s Z X R l Z D E v Q 2 h h b m d l Z C B U e X B l L n t H c m 9 z c y B T c X V h c m U g R m 9 v d G F n Z S w 2 f S Z x d W 9 0 O y w m c X V v d D t T Z W N 0 a W 9 u M S 9 D b 2 1 w b G V 0 Z W Q x L 0 N o Y W 5 n Z W Q g V H l w Z S 5 7 S W 5 z d G F s b G F 0 a W 9 u I G R h d G U s N 3 0 m c X V v d D s s J n F 1 b 3 Q 7 U 2 V j d G l v b j E v Q 2 9 t c G x l d G V k M S 9 D a G F u Z 2 V k I F R 5 c G U u e 0 l u c 3 R h b G x l Z C A g Q 2 F w Y W N p d H k s O H 0 m c X V v d D s s J n F 1 b 3 Q 7 U 2 V j d G l v b j E v Q 2 9 t c G x l d G V k M S 9 D a G F u Z 2 V k I F R 5 c G U u e 1 B l c m N l b n R h Z 2 U g b 2 Y g T W F 4 I F B l Y W s g R G V t Y W 5 k L D l 9 J n F 1 b 3 Q 7 L C Z x d W 9 0 O 1 N l Y 3 R p b 2 4 x L 0 N v b X B s Z X R l Z D E v Q 2 h h b m d l Z C B U e X B l L n t F c 3 R p b W F 0 Z W Q g Q W 5 u d W F s I F B y b 2 R 1 Y 3 R p b 2 4 s M T B 9 J n F 1 b 3 Q 7 L C Z x d W 9 0 O 1 N l Y 3 R p b 2 4 x L 0 N v b X B s Z X R l Z D E v Q 2 h h b m d l Z C B U e X B l L n t Q Z X J j Z W 5 0 Y W d l I G 9 m I E F u b n V h b C B F b G V j d H J p Y 3 R 5 I E N v b n N 1 b X B 0 a W 9 u L D E x f S Z x d W 9 0 O y w m c X V v d D t T Z W N 0 a W 9 u M S 9 D b 2 1 w b G V 0 Z W Q x L 0 N o Y W 5 n Z W Q g V H l w Z S 5 7 R X N 0 a W 1 h d G V k I E F u b n V h b C B F b W l z c 2 l v b n M g U m V k d W N 0 a W 9 u c y w x M n 0 m c X V v d D s s J n F 1 b 3 Q 7 U 2 V j d G l v b j E v Q 2 9 t c G x l d G V k M S 9 D a G F u Z 2 V k I F R 5 c G U u e 0 V z d G l t Y X R l Z C B B b m 5 1 Y W w g U 2 9 j a W F s I E N v c 3 Q g b 2 Y g Q 2 F y Y m 9 u I F N h d m l u Z 3 M s M T N 9 J n F 1 b 3 Q 7 L C Z x d W 9 0 O 1 N l Y 3 R p b 2 4 x L 0 N v b X B s Z X R l Z D E v Q 2 h h b m d l Z C B U e X B l L n t F c 3 R p b W F 0 Z W Q g Q W 5 u d W F s I E V u Z X J n e S B T Y X Z p b m d z L D E 0 f S Z x d W 9 0 O y w m c X V v d D t T Z W N 0 a W 9 u M S 9 D b 2 1 w b G V 0 Z W Q x L 0 N o Y W 5 n Z W Q g V H l w Z S 5 7 R X N 0 a W 1 h d G V k I F R v d G F s I F N h d m l u Z 3 M s M T V 9 J n F 1 b 3 Q 7 L C Z x d W 9 0 O 1 N l Y 3 R p b 2 4 x L 0 N v b X B s Z X R l Z D E v Q 2 h h b m d l Z C B U e X B l L n t V c G Z y b 2 5 0 I F B y b 2 p l Y 3 Q g Q 2 9 z d C w x N n 0 m c X V v d D s s J n F 1 b 3 Q 7 U 2 V j d G l v b j E v Q 2 9 t c G x l d G V k M S 9 D a G F u Z 2 V k I F R 5 c G U u e 0 Z p b m F u Y 2 l u Z y B N Z W N o Y W 5 p c 2 0 s M T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k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W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Z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W Q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G F z d F V w Z G F 0 Z W Q i I F Z h b H V l P S J k M j A x O C 0 w O C 0 y O F Q y M D o 0 N D o w M i 4 x N j k 4 M D Y 1 W i I g L z 4 8 R W 5 0 c n k g V H l w Z T 0 i R m l s b E V y c m 9 y Q 2 9 k Z S I g V m F s d W U 9 I n N V b m t u b 3 d u I i A v P j x F b n R y e S B U e X B l P S J G a W x s Q 2 9 s d W 1 u T m F t Z X M i I F Z h b H V l P S J z W y Z x d W 9 0 O 0 F n Z W 5 j e S Z x d W 9 0 O y w m c X V v d D t T a X R l J n F 1 b 3 Q 7 L C Z x d W 9 0 O 0 F k Z H J l c 3 M m c X V v d D s s J n F 1 b 3 Q 7 Q m 9 y b 3 V n a C Z x d W 9 0 O y w m c X V v d D t D a X R 5 I E N v d W 5 j a W w g R G l z d H J p Y 3 Q m c X V v d D s s J n F 1 b 3 Q 7 R W 5 2 a W 9 y b m 1 l b n R h b C B K d X N 0 a W N l I H p v b m U m c X V v d D s s J n F 1 b 3 Q 7 R 3 J v c 3 M g U 3 F 1 Y X J l I E Z v b 3 R h Z 2 U m c X V v d D s s J n F 1 b 3 Q 7 S W 5 z d G F s b G F 0 a W 9 u I G R h d G U m c X V v d D s s J n F 1 b 3 Q 7 S W 5 z d G F s b G V k I C B D Y X B h Y 2 l 0 e S Z x d W 9 0 O y w m c X V v d D t Q Z X J j Z W 5 0 Y W d l I G 9 m I E 1 h e C B Q Z W F r I E R l b W F u Z C Z x d W 9 0 O y w m c X V v d D t F c 3 R p b W F 0 Z W Q g Q W 5 u d W F s I F B y b 2 R 1 Y 3 R p b 2 4 m c X V v d D s s J n F 1 b 3 Q 7 U G V y Y 2 V u d G F n Z S B v Z i B B b m 5 1 Y W w g R W x l Y 3 R y a W N 0 e S B D b 2 5 z d W 1 w d G l v b i Z x d W 9 0 O y w m c X V v d D t F c 3 R p b W F 0 Z W Q g Q W 5 u d W F s I E V t a X N z a W 9 u c y B S Z W R 1 Y 3 R p b 2 5 z J n F 1 b 3 Q 7 L C Z x d W 9 0 O 0 V z d G l t Y X R l Z C B B b m 5 1 Y W w g U 2 9 j a W F s I E N v c 3 Q g b 2 Y g Q 2 F y Y m 9 u I F N h d m l u Z 3 M m c X V v d D s s J n F 1 b 3 Q 7 R X N 0 a W 1 h d G V k I E F u b n V h b C B F b m V y Z 3 k g U 2 F 2 a W 5 n c y Z x d W 9 0 O y w m c X V v d D t F c 3 R p b W F 0 Z W Q g V G 9 0 Y W w g U 2 F 2 a W 5 n c y Z x d W 9 0 O y w m c X V v d D t V c G Z y b 2 5 0 I F B y b 2 p l Y 3 Q g Q 2 9 z d C Z x d W 9 0 O y w m c X V v d D t G a W 5 h b m N p b m c g T W V j a G F u a X N t J n F 1 b 3 Q 7 X S I g L z 4 8 R W 5 0 c n k g V H l w Z T 0 i R m l s b E N v b H V t b l R 5 c G V z I i B W Y W x 1 Z T 0 i c 0 J n W U d C Z 0 1 H Q X d r R k J B T U V B e E V S R V J F R y I g L z 4 8 R W 5 0 c n k g V H l w Z T 0 i R m l s b E V y c m 9 y Q 2 9 1 b n Q i I F Z h b H V l P S J s M C I g L z 4 8 R W 5 0 c n k g V H l w Z T 0 i R m l s b E N v d W 5 0 I i B W Y W x 1 Z T 0 i b D U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Z D E v Q 2 h h b m d l Z C B U e X B l L n t B Z 2 V u Y 3 k s M H 0 m c X V v d D s s J n F 1 b 3 Q 7 U 2 V j d G l v b j E v Q 2 9 t c G x l d G V k M S 9 D a G F u Z 2 V k I F R 5 c G U u e 1 N p d G U s M X 0 m c X V v d D s s J n F 1 b 3 Q 7 U 2 V j d G l v b j E v Q 2 9 t c G x l d G V k M S 9 D a G F u Z 2 V k I F R 5 c G U u e 0 F k Z H J l c 3 M s M n 0 m c X V v d D s s J n F 1 b 3 Q 7 U 2 V j d G l v b j E v Q 2 9 t c G x l d G V k M S 9 D a G F u Z 2 V k I F R 5 c G U u e 0 J v c m 9 1 Z 2 g s M 3 0 m c X V v d D s s J n F 1 b 3 Q 7 U 2 V j d G l v b j E v Q 2 9 t c G x l d G V k M S 9 D a G F u Z 2 V k I F R 5 c G U u e 0 N p d H k g Q 2 9 1 b m N p b C B E a X N 0 c m l j d C w 0 f S Z x d W 9 0 O y w m c X V v d D t T Z W N 0 a W 9 u M S 9 D b 2 1 w b G V 0 Z W Q x L 0 N o Y W 5 n Z W Q g V H l w Z S 5 7 R W 5 2 a W 9 y b m 1 l b n R h b C B K d X N 0 a W N l I H p v b m U s N X 0 m c X V v d D s s J n F 1 b 3 Q 7 U 2 V j d G l v b j E v Q 2 9 t c G x l d G V k M S 9 D a G F u Z 2 V k I F R 5 c G U u e 0 d y b 3 N z I F N x d W F y Z S B G b 2 9 0 Y W d l L D Z 9 J n F 1 b 3 Q 7 L C Z x d W 9 0 O 1 N l Y 3 R p b 2 4 x L 0 N v b X B s Z X R l Z D E v Q 2 h h b m d l Z C B U e X B l L n t J b n N 0 Y W x s Y X R p b 2 4 g Z G F 0 Z S w 3 f S Z x d W 9 0 O y w m c X V v d D t T Z W N 0 a W 9 u M S 9 D b 2 1 w b G V 0 Z W Q x L 0 N o Y W 5 n Z W Q g V H l w Z S 5 7 S W 5 z d G F s b G V k I C B D Y X B h Y 2 l 0 e S w 4 f S Z x d W 9 0 O y w m c X V v d D t T Z W N 0 a W 9 u M S 9 D b 2 1 w b G V 0 Z W Q x L 0 N o Y W 5 n Z W Q g V H l w Z S 5 7 U G V y Y 2 V u d G F n Z S B v Z i B N Y X g g U G V h a y B E Z W 1 h b m Q s O X 0 m c X V v d D s s J n F 1 b 3 Q 7 U 2 V j d G l v b j E v Q 2 9 t c G x l d G V k M S 9 D a G F u Z 2 V k I F R 5 c G U u e 0 V z d G l t Y X R l Z C B B b m 5 1 Y W w g U H J v Z H V j d G l v b i w x M H 0 m c X V v d D s s J n F 1 b 3 Q 7 U 2 V j d G l v b j E v Q 2 9 t c G x l d G V k M S 9 D a G F u Z 2 V k I F R 5 c G U u e 1 B l c m N l b n R h Z 2 U g b 2 Y g Q W 5 u d W F s I E V s Z W N 0 c m l j d H k g Q 2 9 u c 3 V t c H R p b 2 4 s M T F 9 J n F 1 b 3 Q 7 L C Z x d W 9 0 O 1 N l Y 3 R p b 2 4 x L 0 N v b X B s Z X R l Z D E v Q 2 h h b m d l Z C B U e X B l L n t F c 3 R p b W F 0 Z W Q g Q W 5 u d W F s I E V t a X N z a W 9 u c y B S Z W R 1 Y 3 R p b 2 5 z L D E y f S Z x d W 9 0 O y w m c X V v d D t T Z W N 0 a W 9 u M S 9 D b 2 1 w b G V 0 Z W Q x L 0 N o Y W 5 n Z W Q g V H l w Z S 5 7 R X N 0 a W 1 h d G V k I E F u b n V h b C B T b 2 N p Y W w g Q 2 9 z d C B v Z i B D Y X J i b 2 4 g U 2 F 2 a W 5 n c y w x M 3 0 m c X V v d D s s J n F 1 b 3 Q 7 U 2 V j d G l v b j E v Q 2 9 t c G x l d G V k M S 9 D a G F u Z 2 V k I F R 5 c G U u e 0 V z d G l t Y X R l Z C B B b m 5 1 Y W w g R W 5 l c m d 5 I F N h d m l u Z 3 M s M T R 9 J n F 1 b 3 Q 7 L C Z x d W 9 0 O 1 N l Y 3 R p b 2 4 x L 0 N v b X B s Z X R l Z D E v Q 2 h h b m d l Z C B U e X B l L n t F c 3 R p b W F 0 Z W Q g V G 9 0 Y W w g U 2 F 2 a W 5 n c y w x N X 0 m c X V v d D s s J n F 1 b 3 Q 7 U 2 V j d G l v b j E v Q 2 9 t c G x l d G V k M S 9 D a G F u Z 2 V k I F R 5 c G U u e 1 V w Z n J v b n Q g U H J v a m V j d C B D b 3 N 0 L D E 2 f S Z x d W 9 0 O y w m c X V v d D t T Z W N 0 a W 9 u M S 9 D b 2 1 w b G V 0 Z W Q x L 0 N o Y W 5 n Z W Q g V H l w Z S 5 7 R m l u Y W 5 j a W 5 n I E 1 l Y 2 h h b m l z b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v b X B s Z X R l Z D E v Q 2 h h b m d l Z C B U e X B l L n t B Z 2 V u Y 3 k s M H 0 m c X V v d D s s J n F 1 b 3 Q 7 U 2 V j d G l v b j E v Q 2 9 t c G x l d G V k M S 9 D a G F u Z 2 V k I F R 5 c G U u e 1 N p d G U s M X 0 m c X V v d D s s J n F 1 b 3 Q 7 U 2 V j d G l v b j E v Q 2 9 t c G x l d G V k M S 9 D a G F u Z 2 V k I F R 5 c G U u e 0 F k Z H J l c 3 M s M n 0 m c X V v d D s s J n F 1 b 3 Q 7 U 2 V j d G l v b j E v Q 2 9 t c G x l d G V k M S 9 D a G F u Z 2 V k I F R 5 c G U u e 0 J v c m 9 1 Z 2 g s M 3 0 m c X V v d D s s J n F 1 b 3 Q 7 U 2 V j d G l v b j E v Q 2 9 t c G x l d G V k M S 9 D a G F u Z 2 V k I F R 5 c G U u e 0 N p d H k g Q 2 9 1 b m N p b C B E a X N 0 c m l j d C w 0 f S Z x d W 9 0 O y w m c X V v d D t T Z W N 0 a W 9 u M S 9 D b 2 1 w b G V 0 Z W Q x L 0 N o Y W 5 n Z W Q g V H l w Z S 5 7 R W 5 2 a W 9 y b m 1 l b n R h b C B K d X N 0 a W N l I H p v b m U s N X 0 m c X V v d D s s J n F 1 b 3 Q 7 U 2 V j d G l v b j E v Q 2 9 t c G x l d G V k M S 9 D a G F u Z 2 V k I F R 5 c G U u e 0 d y b 3 N z I F N x d W F y Z S B G b 2 9 0 Y W d l L D Z 9 J n F 1 b 3 Q 7 L C Z x d W 9 0 O 1 N l Y 3 R p b 2 4 x L 0 N v b X B s Z X R l Z D E v Q 2 h h b m d l Z C B U e X B l L n t J b n N 0 Y W x s Y X R p b 2 4 g Z G F 0 Z S w 3 f S Z x d W 9 0 O y w m c X V v d D t T Z W N 0 a W 9 u M S 9 D b 2 1 w b G V 0 Z W Q x L 0 N o Y W 5 n Z W Q g V H l w Z S 5 7 S W 5 z d G F s b G V k I C B D Y X B h Y 2 l 0 e S w 4 f S Z x d W 9 0 O y w m c X V v d D t T Z W N 0 a W 9 u M S 9 D b 2 1 w b G V 0 Z W Q x L 0 N o Y W 5 n Z W Q g V H l w Z S 5 7 U G V y Y 2 V u d G F n Z S B v Z i B N Y X g g U G V h a y B E Z W 1 h b m Q s O X 0 m c X V v d D s s J n F 1 b 3 Q 7 U 2 V j d G l v b j E v Q 2 9 t c G x l d G V k M S 9 D a G F u Z 2 V k I F R 5 c G U u e 0 V z d G l t Y X R l Z C B B b m 5 1 Y W w g U H J v Z H V j d G l v b i w x M H 0 m c X V v d D s s J n F 1 b 3 Q 7 U 2 V j d G l v b j E v Q 2 9 t c G x l d G V k M S 9 D a G F u Z 2 V k I F R 5 c G U u e 1 B l c m N l b n R h Z 2 U g b 2 Y g Q W 5 u d W F s I E V s Z W N 0 c m l j d H k g Q 2 9 u c 3 V t c H R p b 2 4 s M T F 9 J n F 1 b 3 Q 7 L C Z x d W 9 0 O 1 N l Y 3 R p b 2 4 x L 0 N v b X B s Z X R l Z D E v Q 2 h h b m d l Z C B U e X B l L n t F c 3 R p b W F 0 Z W Q g Q W 5 u d W F s I E V t a X N z a W 9 u c y B S Z W R 1 Y 3 R p b 2 5 z L D E y f S Z x d W 9 0 O y w m c X V v d D t T Z W N 0 a W 9 u M S 9 D b 2 1 w b G V 0 Z W Q x L 0 N o Y W 5 n Z W Q g V H l w Z S 5 7 R X N 0 a W 1 h d G V k I E F u b n V h b C B T b 2 N p Y W w g Q 2 9 z d C B v Z i B D Y X J i b 2 4 g U 2 F 2 a W 5 n c y w x M 3 0 m c X V v d D s s J n F 1 b 3 Q 7 U 2 V j d G l v b j E v Q 2 9 t c G x l d G V k M S 9 D a G F u Z 2 V k I F R 5 c G U u e 0 V z d G l t Y X R l Z C B B b m 5 1 Y W w g R W 5 l c m d 5 I F N h d m l u Z 3 M s M T R 9 J n F 1 b 3 Q 7 L C Z x d W 9 0 O 1 N l Y 3 R p b 2 4 x L 0 N v b X B s Z X R l Z D E v Q 2 h h b m d l Z C B U e X B l L n t F c 3 R p b W F 0 Z W Q g V G 9 0 Y W w g U 2 F 2 a W 5 n c y w x N X 0 m c X V v d D s s J n F 1 b 3 Q 7 U 2 V j d G l v b j E v Q 2 9 t c G x l d G V k M S 9 D a G F u Z 2 V k I F R 5 c G U u e 1 V w Z n J v b n Q g U H J v a m V j d C B D b 3 N 0 L D E 2 f S Z x d W 9 0 O y w m c X V v d D t T Z W N 0 a W 9 u M S 9 D b 2 1 w b G V 0 Z W Q x L 0 N o Y W 5 n Z W Q g V H l w Z S 5 7 R m l u Y W 5 j a W 5 n I E 1 l Y 2 h h b m l z b S w x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W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Z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k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J T I w U H J v Z 3 J l c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M Y X N 0 V X B k Y X R l Z C I g V m F s d W U 9 I m Q y M D E 4 L T A 4 L T I 4 V D I w O j M 5 O j Q y L j U 1 N D k w O T J a I i A v P j x F b n R y e S B U e X B l P S J G a W x s R X J y b 3 J D b 2 R l I i B W Y W x 1 Z T 0 i c 1 V u a 2 5 v d 2 4 i I C 8 + P E V u d H J 5 I F R 5 c G U 9 I k Z p b G x D b 2 x 1 b W 5 O Y W 1 l c y I g V m F s d W U 9 I n N b J n F 1 b 3 Q 7 Q W d l b m N 5 J n F 1 b 3 Q 7 L C Z x d W 9 0 O 1 N p d G U m c X V v d D s s J n F 1 b 3 Q 7 Q W R k c m V z c y Z x d W 9 0 O y w m c X V v d D t C b 3 J v d W d o J n F 1 b 3 Q 7 L C Z x d W 9 0 O 0 N p d H k g Q 2 9 1 b m N p b C B E a X N 0 c m l j d C Z x d W 9 0 O y w m c X V v d D t F b n Z p c m 9 u b W V u d G F s I E p 1 c 3 R p Y 2 U g W m 9 u Z S Z x d W 9 0 O y w m c X V v d D t H c m 9 z c y B T c X V h c m U g R m 9 v d G F n Z S A m c X V v d D s s J n F 1 b 3 Q 7 R X N 0 a W 1 h d G V k I E N h c G F j a X R 5 J n F 1 b 3 Q 7 L C Z x d W 9 0 O 1 B l c m N l b n R h Z 2 U g b 2 Y g T W F 4 I F B l Y W s g R G V t Y W 5 k J n F 1 b 3 Q 7 L C Z x d W 9 0 O 0 V z d G l t Y X R l Z C B B b m 5 1 Y W w g U H J v Z H V j d G l v b i Z x d W 9 0 O y w m c X V v d D t Q Z X J j Z W 5 0 Y W d l I G 9 m I E F u b n V h b C B F b G V j d H J p Y 2 l 0 e S B D b 2 5 z d W 1 w d G l v b i Z x d W 9 0 O y w m c X V v d D t F c 3 R p b W F 0 Z W Q g Q W 5 u d W F s I E V t a X N z a W 9 u c y B S Z W R 1 Y 3 R p b 2 5 z J n F 1 b 3 Q 7 L C Z x d W 9 0 O 0 V z d G l t Y X R l Z C B T b 2 N p Y W w g Q 2 9 z d C B v Z i B D Y X J i b 2 4 g U 2 F 2 a W 5 n c y A m c X V v d D s s J n F 1 b 3 Q 7 R X N 0 a W 1 h d G V k I E F u b n V h b C B F b m V y Z 3 k g U 2 F 2 a W 5 n c y Z x d W 9 0 O y w m c X V v d D t F c 3 R p b W F 0 Z W Q g V G 9 0 Y W w g U 2 F 2 a W 5 n c y Z x d W 9 0 O y w m c X V v d D t G a W 5 h b m N p b m c g T W V j a G F u a X N t J n F 1 b 3 Q 7 X S I g L z 4 8 R W 5 0 c n k g V H l w Z T 0 i R m l s b E N v b H V t b l R 5 c G V z I i B W Y W x 1 Z T 0 i c 0 J n W U d C Z 0 1 H Q X d V R U F 3 U U R F U k V S Q m c 9 P S I g L z 4 8 R W 5 0 c n k g V H l w Z T 0 i R m l s b E V y c m 9 y Q 2 9 1 b n Q i I F Z h b H V l P S J s M C I g L z 4 8 R W 5 0 c n k g V H l w Z T 0 i R m l s b E N v d W 5 0 I i B W Y W x 1 Z T 0 i b D E y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i B Q c m 9 n c m V z c y 9 D a G F u Z 2 V k I F R 5 c G U u e 0 F n Z W 5 j e S w w f S Z x d W 9 0 O y w m c X V v d D t T Z W N 0 a W 9 u M S 9 J b i B Q c m 9 n c m V z c y 9 D a G F u Z 2 V k I F R 5 c G U u e 1 N p d G U s M X 0 m c X V v d D s s J n F 1 b 3 Q 7 U 2 V j d G l v b j E v S W 4 g U H J v Z 3 J l c 3 M v Q 2 h h b m d l Z C B U e X B l L n t B Z G R y Z X N z L D J 9 J n F 1 b 3 Q 7 L C Z x d W 9 0 O 1 N l Y 3 R p b 2 4 x L 0 l u I F B y b 2 d y Z X N z L 0 N o Y W 5 n Z W Q g V H l w Z S 5 7 Q m 9 y b 3 V n a C w z f S Z x d W 9 0 O y w m c X V v d D t T Z W N 0 a W 9 u M S 9 J b i B Q c m 9 n c m V z c y 9 D a G F u Z 2 V k I F R 5 c G U u e 0 N p d H k g Q 2 9 1 b m N p b C B E a X N 0 c m l j d C w 0 f S Z x d W 9 0 O y w m c X V v d D t T Z W N 0 a W 9 u M S 9 J b i B Q c m 9 n c m V z c y 9 D a G F u Z 2 V k I F R 5 c G U u e 0 V u d m l y b 2 5 t Z W 5 0 Y W w g S n V z d G l j Z S B a b 2 5 l L D V 9 J n F 1 b 3 Q 7 L C Z x d W 9 0 O 1 N l Y 3 R p b 2 4 x L 0 l u I F B y b 2 d y Z X N z L 0 N o Y W 5 n Z W Q g V H l w Z S 5 7 R 3 J v c 3 M g U 3 F 1 Y X J l I E Z v b 3 R h Z 2 U g L D Z 9 J n F 1 b 3 Q 7 L C Z x d W 9 0 O 1 N l Y 3 R p b 2 4 x L 0 l u I F B y b 2 d y Z X N z L 0 N o Y W 5 n Z W Q g V H l w Z S 5 7 R X N 0 a W 1 h d G V k I E N h c G F j a X R 5 L D d 9 J n F 1 b 3 Q 7 L C Z x d W 9 0 O 1 N l Y 3 R p b 2 4 x L 0 l u I F B y b 2 d y Z X N z L 0 N o Y W 5 n Z W Q g V H l w Z S 5 7 U G V y Y 2 V u d G F n Z S B v Z i B N Y X g g U G V h a y B E Z W 1 h b m Q s O H 0 m c X V v d D s s J n F 1 b 3 Q 7 U 2 V j d G l v b j E v S W 4 g U H J v Z 3 J l c 3 M v Q 2 h h b m d l Z C B U e X B l L n t F c 3 R p b W F 0 Z W Q g Q W 5 u d W F s I F B y b 2 R 1 Y 3 R p b 2 4 s O X 0 m c X V v d D s s J n F 1 b 3 Q 7 U 2 V j d G l v b j E v S W 4 g U H J v Z 3 J l c 3 M v Q 2 h h b m d l Z C B U e X B l L n t Q Z X J j Z W 5 0 Y W d l I G 9 m I E F u b n V h b C B F b G V j d H J p Y 2 l 0 e S B D b 2 5 z d W 1 w d G l v b i w x M H 0 m c X V v d D s s J n F 1 b 3 Q 7 U 2 V j d G l v b j E v S W 4 g U H J v Z 3 J l c 3 M v Q 2 h h b m d l Z C B U e X B l L n t F c 3 R p b W F 0 Z W Q g Q W 5 u d W F s I E V t a X N z a W 9 u c y B S Z W R 1 Y 3 R p b 2 5 z L D E x f S Z x d W 9 0 O y w m c X V v d D t T Z W N 0 a W 9 u M S 9 J b i B Q c m 9 n c m V z c y 9 D a G F u Z 2 V k I F R 5 c G U u e 0 V z d G l t Y X R l Z C B T b 2 N p Y W w g Q 2 9 z d C B v Z i B D Y X J i b 2 4 g U 2 F 2 a W 5 n c y A s M T J 9 J n F 1 b 3 Q 7 L C Z x d W 9 0 O 1 N l Y 3 R p b 2 4 x L 0 l u I F B y b 2 d y Z X N z L 0 N o Y W 5 n Z W Q g V H l w Z S 5 7 R X N 0 a W 1 h d G V k I E F u b n V h b C B F b m V y Z 3 k g U 2 F 2 a W 5 n c y w x M 3 0 m c X V v d D s s J n F 1 b 3 Q 7 U 2 V j d G l v b j E v S W 4 g U H J v Z 3 J l c 3 M v Q 2 h h b m d l Z C B U e X B l L n t F c 3 R p b W F 0 Z W Q g V G 9 0 Y W w g U 2 F 2 a W 5 n c y w x N H 0 m c X V v d D s s J n F 1 b 3 Q 7 U 2 V j d G l v b j E v S W 4 g U H J v Z 3 J l c 3 M v Q 2 h h b m d l Z C B U e X B l L n t G a W 5 h b m N p b m c g T W V j a G F u a X N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W 4 g U H J v Z 3 J l c 3 M v Q 2 h h b m d l Z C B U e X B l L n t B Z 2 V u Y 3 k s M H 0 m c X V v d D s s J n F 1 b 3 Q 7 U 2 V j d G l v b j E v S W 4 g U H J v Z 3 J l c 3 M v Q 2 h h b m d l Z C B U e X B l L n t T a X R l L D F 9 J n F 1 b 3 Q 7 L C Z x d W 9 0 O 1 N l Y 3 R p b 2 4 x L 0 l u I F B y b 2 d y Z X N z L 0 N o Y W 5 n Z W Q g V H l w Z S 5 7 Q W R k c m V z c y w y f S Z x d W 9 0 O y w m c X V v d D t T Z W N 0 a W 9 u M S 9 J b i B Q c m 9 n c m V z c y 9 D a G F u Z 2 V k I F R 5 c G U u e 0 J v c m 9 1 Z 2 g s M 3 0 m c X V v d D s s J n F 1 b 3 Q 7 U 2 V j d G l v b j E v S W 4 g U H J v Z 3 J l c 3 M v Q 2 h h b m d l Z C B U e X B l L n t D a X R 5 I E N v d W 5 j a W w g R G l z d H J p Y 3 Q s N H 0 m c X V v d D s s J n F 1 b 3 Q 7 U 2 V j d G l v b j E v S W 4 g U H J v Z 3 J l c 3 M v Q 2 h h b m d l Z C B U e X B l L n t F b n Z p c m 9 u b W V u d G F s I E p 1 c 3 R p Y 2 U g W m 9 u Z S w 1 f S Z x d W 9 0 O y w m c X V v d D t T Z W N 0 a W 9 u M S 9 J b i B Q c m 9 n c m V z c y 9 D a G F u Z 2 V k I F R 5 c G U u e 0 d y b 3 N z I F N x d W F y Z S B G b 2 9 0 Y W d l I C w 2 f S Z x d W 9 0 O y w m c X V v d D t T Z W N 0 a W 9 u M S 9 J b i B Q c m 9 n c m V z c y 9 D a G F u Z 2 V k I F R 5 c G U u e 0 V z d G l t Y X R l Z C B D Y X B h Y 2 l 0 e S w 3 f S Z x d W 9 0 O y w m c X V v d D t T Z W N 0 a W 9 u M S 9 J b i B Q c m 9 n c m V z c y 9 D a G F u Z 2 V k I F R 5 c G U u e 1 B l c m N l b n R h Z 2 U g b 2 Y g T W F 4 I F B l Y W s g R G V t Y W 5 k L D h 9 J n F 1 b 3 Q 7 L C Z x d W 9 0 O 1 N l Y 3 R p b 2 4 x L 0 l u I F B y b 2 d y Z X N z L 0 N o Y W 5 n Z W Q g V H l w Z S 5 7 R X N 0 a W 1 h d G V k I E F u b n V h b C B Q c m 9 k d W N 0 a W 9 u L D l 9 J n F 1 b 3 Q 7 L C Z x d W 9 0 O 1 N l Y 3 R p b 2 4 x L 0 l u I F B y b 2 d y Z X N z L 0 N o Y W 5 n Z W Q g V H l w Z S 5 7 U G V y Y 2 V u d G F n Z S B v Z i B B b m 5 1 Y W w g R W x l Y 3 R y a W N p d H k g Q 2 9 u c 3 V t c H R p b 2 4 s M T B 9 J n F 1 b 3 Q 7 L C Z x d W 9 0 O 1 N l Y 3 R p b 2 4 x L 0 l u I F B y b 2 d y Z X N z L 0 N o Y W 5 n Z W Q g V H l w Z S 5 7 R X N 0 a W 1 h d G V k I E F u b n V h b C B F b W l z c 2 l v b n M g U m V k d W N 0 a W 9 u c y w x M X 0 m c X V v d D s s J n F 1 b 3 Q 7 U 2 V j d G l v b j E v S W 4 g U H J v Z 3 J l c 3 M v Q 2 h h b m d l Z C B U e X B l L n t F c 3 R p b W F 0 Z W Q g U 2 9 j a W F s I E N v c 3 Q g b 2 Y g Q 2 F y Y m 9 u I F N h d m l u Z 3 M g L D E y f S Z x d W 9 0 O y w m c X V v d D t T Z W N 0 a W 9 u M S 9 J b i B Q c m 9 n c m V z c y 9 D a G F u Z 2 V k I F R 5 c G U u e 0 V z d G l t Y X R l Z C B B b m 5 1 Y W w g R W 5 l c m d 5 I F N h d m l u Z 3 M s M T N 9 J n F 1 b 3 Q 7 L C Z x d W 9 0 O 1 N l Y 3 R p b 2 4 x L 0 l u I F B y b 2 d y Z X N z L 0 N o Y W 5 n Z W Q g V H l w Z S 5 7 R X N 0 a W 1 h d G V k I F R v d G F s I F N h d m l u Z 3 M s M T R 9 J n F 1 b 3 Q 7 L C Z x d W 9 0 O 1 N l Y 3 R p b 2 4 x L 0 l u I F B y b 2 d y Z X N z L 0 N o Y W 5 n Z W Q g V H l w Z S 5 7 R m l u Y W 5 j a W 5 n I E 1 l Y 2 h h b m l z b S w x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i U y M F B y b 2 d y Z X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J T I w U H J v Z 3 J l c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4 l M j B Q c m 9 n c m V z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Y l M j B G a W 5 k a W 5 n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x h c 3 R V c G R h d G V k I i B W Y W x 1 Z T 0 i Z D I w M T g t M D g t M j h U M j A 6 N D A 6 M D Q u M z E y M z Y 1 O V o i I C 8 + P E V u d H J 5 I F R 5 c G U 9 I k Z p b G x F c n J v c k N v Z G U i I F Z h b H V l P S J z V W 5 r b m 9 3 b i I g L z 4 8 R W 5 0 c n k g V H l w Z T 0 i R m l s b E N v b H V t b k 5 h b W V z I i B W Y W x 1 Z T 0 i c 1 s m c X V v d D s g M j A x O C B T b 2 x h c i 1 S Z W F k e S B T d G F 0 d X M m c X V v d D s s J n F 1 b 3 Q 7 Q W d l b m N 5 J n F 1 b 3 Q 7 L C Z x d W 9 0 O 1 N p d G U m c X V v d D s s J n F 1 b 3 Q 7 Q W R k c m V z c y Z x d W 9 0 O y w m c X V v d D t C b 3 J v d W d o J n F 1 b 3 Q 7 L C Z x d W 9 0 O 0 N p d H k g Q 2 9 1 b m N p b C B E a X N 0 c m l j d C Z x d W 9 0 O y w m c X V v d D t F b n Z p b 3 J u b W V u d G F s I E p 1 c 3 R p Y 2 U g W m 9 u Z S Z x d W 9 0 O y w m c X V v d D t U b 3 R h b C B H c m 9 z c y B T c X V h c m U g R m 9 v d G F n Z S Z x d W 9 0 O y w m c X V v d D t S b 2 9 m I E N v b m R p d G l v b i Z x d W 9 0 O y w m c X V v d D t S b 2 9 m I E F n Z S Z x d W 9 0 O y w m c X V v d D t G Z W F z a W J p b G l 0 e S B B c 3 N l c 2 1 l b n Q g U G V y Z m 9 y b W V k I C Z x d W 9 0 O 1 0 i I C 8 + P E V u d H J 5 I F R 5 c G U 9 I k Z p b G x D b 2 x 1 b W 5 U e X B l c y I g V m F s d W U 9 I n N C Z 1 l H Q m d Z R E J n T U d C Z 1 k 9 I i A v P j x F b n R y e S B U e X B l P S J G a W x s R X J y b 3 J D b 3 V u d C I g V m F s d W U 9 I m w w I i A v P j x F b n R y e S B U e X B l P S J G a W x s Q 2 9 1 b n Q i I F Z h b H V l P S J s M T g 5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9 m I E Z p b m R p b m d z L 0 N o Y W 5 n Z W Q g V H l w Z S 5 7 I D I w M T g g U 2 9 s Y X I t U m V h Z H k g U 3 R h d H V z L D B 9 J n F 1 b 3 Q 7 L C Z x d W 9 0 O 1 N l Y 3 R p b 2 4 x L 3 J v b 2 Y g R m l u Z G l u Z 3 M v Q 2 h h b m d l Z C B U e X B l L n t B Z 2 V u Y 3 k s M X 0 m c X V v d D s s J n F 1 b 3 Q 7 U 2 V j d G l v b j E v c m 9 v Z i B G a W 5 k a W 5 n c y 9 D a G F u Z 2 V k I F R 5 c G U u e 1 N p d G U s M n 0 m c X V v d D s s J n F 1 b 3 Q 7 U 2 V j d G l v b j E v c m 9 v Z i B G a W 5 k a W 5 n c y 9 D a G F u Z 2 V k I F R 5 c G U u e 0 F k Z H J l c 3 M s M 3 0 m c X V v d D s s J n F 1 b 3 Q 7 U 2 V j d G l v b j E v c m 9 v Z i B G a W 5 k a W 5 n c y 9 D a G F u Z 2 V k I F R 5 c G U u e 0 J v c m 9 1 Z 2 g s N H 0 m c X V v d D s s J n F 1 b 3 Q 7 U 2 V j d G l v b j E v c m 9 v Z i B G a W 5 k a W 5 n c y 9 D a G F u Z 2 V k I F R 5 c G U u e 0 N p d H k g Q 2 9 1 b m N p b C B E a X N 0 c m l j d C w 1 f S Z x d W 9 0 O y w m c X V v d D t T Z W N 0 a W 9 u M S 9 y b 2 9 m I E Z p b m R p b m d z L 0 N o Y W 5 n Z W Q g V H l w Z S 5 7 R W 5 2 a W 9 y b m 1 l b n R h b C B K d X N 0 a W N l I F p v b m U s N n 0 m c X V v d D s s J n F 1 b 3 Q 7 U 2 V j d G l v b j E v c m 9 v Z i B G a W 5 k a W 5 n c y 9 D a G F u Z 2 V k I F R 5 c G U u e 1 R v d G F s I E d y b 3 N z I F N x d W F y Z S B G b 2 9 0 Y W d l L D d 9 J n F 1 b 3 Q 7 L C Z x d W 9 0 O 1 N l Y 3 R p b 2 4 x L 3 J v b 2 Y g R m l u Z G l u Z 3 M v Q 2 h h b m d l Z C B U e X B l L n t S b 2 9 m I E N v b m R p d G l v b i w 4 f S Z x d W 9 0 O y w m c X V v d D t T Z W N 0 a W 9 u M S 9 y b 2 9 m I E Z p b m R p b m d z L 0 N o Y W 5 n Z W Q g V H l w Z S 5 7 U m 9 v Z i B B Z 2 U s O X 0 m c X V v d D s s J n F 1 b 3 Q 7 U 2 V j d G l v b j E v c m 9 v Z i B G a W 5 k a W 5 n c y 9 D a G F u Z 2 V k I F R 5 c G U u e 0 Z l Y X N p Y m l s a X R 5 I E F z c 2 V z b W V u d C B Q Z X J m b 3 J t Z W Q g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9 v Z i B G a W 5 k a W 5 n c y 9 D a G F u Z 2 V k I F R 5 c G U u e y A y M D E 4 I F N v b G F y L V J l Y W R 5 I F N 0 Y X R 1 c y w w f S Z x d W 9 0 O y w m c X V v d D t T Z W N 0 a W 9 u M S 9 y b 2 9 m I E Z p b m R p b m d z L 0 N o Y W 5 n Z W Q g V H l w Z S 5 7 Q W d l b m N 5 L D F 9 J n F 1 b 3 Q 7 L C Z x d W 9 0 O 1 N l Y 3 R p b 2 4 x L 3 J v b 2 Y g R m l u Z G l u Z 3 M v Q 2 h h b m d l Z C B U e X B l L n t T a X R l L D J 9 J n F 1 b 3 Q 7 L C Z x d W 9 0 O 1 N l Y 3 R p b 2 4 x L 3 J v b 2 Y g R m l u Z G l u Z 3 M v Q 2 h h b m d l Z C B U e X B l L n t B Z G R y Z X N z L D N 9 J n F 1 b 3 Q 7 L C Z x d W 9 0 O 1 N l Y 3 R p b 2 4 x L 3 J v b 2 Y g R m l u Z G l u Z 3 M v Q 2 h h b m d l Z C B U e X B l L n t C b 3 J v d W d o L D R 9 J n F 1 b 3 Q 7 L C Z x d W 9 0 O 1 N l Y 3 R p b 2 4 x L 3 J v b 2 Y g R m l u Z G l u Z 3 M v Q 2 h h b m d l Z C B U e X B l L n t D a X R 5 I E N v d W 5 j a W w g R G l z d H J p Y 3 Q s N X 0 m c X V v d D s s J n F 1 b 3 Q 7 U 2 V j d G l v b j E v c m 9 v Z i B G a W 5 k a W 5 n c y 9 D a G F u Z 2 V k I F R 5 c G U u e 0 V u d m l v c m 5 t Z W 5 0 Y W w g S n V z d G l j Z S B a b 2 5 l L D Z 9 J n F 1 b 3 Q 7 L C Z x d W 9 0 O 1 N l Y 3 R p b 2 4 x L 3 J v b 2 Y g R m l u Z G l u Z 3 M v Q 2 h h b m d l Z C B U e X B l L n t U b 3 R h b C B H c m 9 z c y B T c X V h c m U g R m 9 v d G F n Z S w 3 f S Z x d W 9 0 O y w m c X V v d D t T Z W N 0 a W 9 u M S 9 y b 2 9 m I E Z p b m R p b m d z L 0 N o Y W 5 n Z W Q g V H l w Z S 5 7 U m 9 v Z i B D b 2 5 k a X R p b 2 4 s O H 0 m c X V v d D s s J n F 1 b 3 Q 7 U 2 V j d G l v b j E v c m 9 v Z i B G a W 5 k a W 5 n c y 9 D a G F u Z 2 V k I F R 5 c G U u e 1 J v b 2 Y g Q W d l L D l 9 J n F 1 b 3 Q 7 L C Z x d W 9 0 O 1 N l Y 3 R p b 2 4 x L 3 J v b 2 Y g R m l u Z G l u Z 3 M v Q 2 h h b m d l Z C B U e X B l L n t G Z W F z a W J p b G l 0 e S B B c 3 N l c 2 1 l b n Q g U G V y Z m 9 y b W V k I C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9 m J T I w R m l u Z G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Z i U y M E Z p b m R p b m d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Y l M j B G a W 5 k a W 5 n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i O J t O D 5 0 R 6 x t / S 4 O R + P X A A A A A A I A A A A A A A N m A A D A A A A A E A A A A O W m G y W c l N W t n J i U Z E l a h P I A A A A A B I A A A K A A A A A Q A A A A e o m v r g Z D w A a E K A 3 l b 8 B e M V A A A A A j 5 c / M M O q w o U Z T 7 g S I B 8 t R h b x x 2 3 h r T 9 J e Z R Z d j w P d Y R 7 I X K l e k F r c F 6 I C X P x o 8 t H 7 C o Q U E E L t h u a x 5 k / Z n i O z Z A j t a v J 6 D z 6 p 2 V K q y k u P n h Q A A A C R r m J 3 o 9 L P 8 5 3 S r h 9 M i / t w d j W i g Q = = < / D a t a M a s h u p > 
</file>

<file path=customXml/itemProps1.xml><?xml version="1.0" encoding="utf-8"?>
<ds:datastoreItem xmlns:ds="http://schemas.openxmlformats.org/officeDocument/2006/customXml" ds:itemID="{61234C3C-E699-419B-9303-F3216BCFB7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Completed</vt:lpstr>
      <vt:lpstr>In Progress</vt:lpstr>
      <vt:lpstr>Solar-Ready</vt:lpstr>
      <vt:lpstr>Roof-Findings</vt:lpstr>
      <vt:lpstr>Completed!Print_Titles</vt:lpstr>
      <vt:lpstr>'In Progress'!Print_Titles</vt:lpstr>
      <vt:lpstr>'Roof-Findings'!Print_Titles</vt:lpstr>
      <vt:lpstr>'Solar-Ready'!Print_Titles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Clause</cp:lastModifiedBy>
  <cp:lastPrinted>2018-08-29T17:12:54Z</cp:lastPrinted>
  <dcterms:created xsi:type="dcterms:W3CDTF">2018-08-28T20:42:04Z</dcterms:created>
  <dcterms:modified xsi:type="dcterms:W3CDTF">2018-09-21T17:34:16Z</dcterms:modified>
</cp:coreProperties>
</file>