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h\Documents\London South Bank University\Y2 S2\Programming\Semester 2\unitypackages\Log and Journal\"/>
    </mc:Choice>
  </mc:AlternateContent>
  <xr:revisionPtr revIDLastSave="0" documentId="13_ncr:1_{ECA7726A-2FBB-4C6B-B980-E2CD4DA8454D}" xr6:coauthVersionLast="36" xr6:coauthVersionMax="36" xr10:uidLastSave="{00000000-0000-0000-0000-000000000000}"/>
  <bookViews>
    <workbookView xWindow="0" yWindow="0" windowWidth="23040" windowHeight="9072" xr2:uid="{BCD19428-4C2C-44B8-8BD4-6C1E66874C71}"/>
  </bookViews>
  <sheets>
    <sheet name="Task Log Programming" sheetId="1" r:id="rId1"/>
    <sheet name="Jour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" i="1" l="1"/>
  <c r="M23" i="1"/>
  <c r="K19" i="1"/>
  <c r="K18" i="1"/>
  <c r="K15" i="1" l="1"/>
  <c r="K13" i="1"/>
  <c r="K12" i="1"/>
  <c r="K9" i="1"/>
  <c r="M24" i="1" s="1"/>
  <c r="M25" i="1" s="1"/>
  <c r="K7" i="1"/>
  <c r="K6" i="1"/>
</calcChain>
</file>

<file path=xl/sharedStrings.xml><?xml version="1.0" encoding="utf-8"?>
<sst xmlns="http://schemas.openxmlformats.org/spreadsheetml/2006/main" count="32" uniqueCount="27">
  <si>
    <t>Date</t>
  </si>
  <si>
    <t>Start</t>
  </si>
  <si>
    <t>End</t>
  </si>
  <si>
    <t>Interuption</t>
  </si>
  <si>
    <t>Time (H:M:S)</t>
  </si>
  <si>
    <t>Task</t>
  </si>
  <si>
    <t>Setting up the Task Log</t>
  </si>
  <si>
    <t>Setting up Journal</t>
  </si>
  <si>
    <t>Tasks</t>
  </si>
  <si>
    <t>Finishing Logs and Journal</t>
  </si>
  <si>
    <t>Estimate</t>
  </si>
  <si>
    <t>Exporting the Package</t>
  </si>
  <si>
    <t>Making the Menu</t>
  </si>
  <si>
    <t>Making the Driving Package</t>
  </si>
  <si>
    <t>Making the First Person Controller</t>
  </si>
  <si>
    <t>Making the wall Package</t>
  </si>
  <si>
    <t>Making the Camera swap Pack</t>
  </si>
  <si>
    <t>Total Estimate</t>
  </si>
  <si>
    <t>Total Time</t>
  </si>
  <si>
    <t>Estimate Error</t>
  </si>
  <si>
    <t>Set up the Task Log and Journal (Re using my old one, just adding some new columes and volumes. New programming to Excel also added )</t>
  </si>
  <si>
    <t>I tried to upload pics to explain what needs to be done, but I didn't count in the image process takes so much time</t>
  </si>
  <si>
    <t xml:space="preserve">For some reason, the car was too heavy to controll and the fun is just missing, I dropped down the Mass but it really isn’t helping much. I have to look into this more to find out what to do.  </t>
  </si>
  <si>
    <t>I missed making first person controlls, for a very long time I was wondering why my character is just falling, then remembered there is no rigitbody or anything really.</t>
  </si>
  <si>
    <t xml:space="preserve">The wall trigger just wouldn't work, I couldn't figure out why that was. So I did what a real engineer would do, I turned it off and on again! I deleted the box colider and made a new one. It worked like a charm </t>
  </si>
  <si>
    <t>At first I thought this would be easy, its just switching on and off camera, but soon I realised the way I had it programmed it would just switch once. I changed the location of my programing to voide update, that just made it switch constantly. That was a huge shocker (not really, just my stupidity) then I began to look at the code from completley new direction. Everything start to work like clock gear falling into place. It was very sweet ending.</t>
  </si>
  <si>
    <t>Note to self: Read all the requirment for the CW, I realised I needed to upload some new information, last minute editing is least of my favs, but what needs to be done, needs to be done!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</si>
</sst>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5" borderId="0" xfId="0" applyFont="1" applyFill="1"/>
    <xf numFmtId="21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21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/>
    </xf>
    <xf numFmtId="21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49E6-F6B7-48A7-AD07-729E4D9C29C0}">
  <sheetPr>
    <tabColor theme="4"/>
  </sheetPr>
  <dimension ref="A1:Q25"/>
  <sheetViews>
    <sheetView tabSelected="1" workbookViewId="0"/>
  </sheetViews>
  <sheetFormatPr defaultRowHeight="14.4" x14ac:dyDescent="0.3"/>
  <cols>
    <col min="1" max="1" width="27.44140625" style="7" customWidth="1"/>
    <col min="2" max="2" width="2.5546875" style="26" customWidth="1"/>
    <col min="3" max="3" width="12" style="20" customWidth="1"/>
    <col min="4" max="4" width="1" style="20" customWidth="1"/>
    <col min="5" max="5" width="8.88671875" style="22" customWidth="1"/>
    <col min="6" max="6" width="0.21875" style="20" customWidth="1"/>
    <col min="7" max="7" width="8.88671875" style="20"/>
    <col min="8" max="8" width="0.21875" style="20" customWidth="1"/>
    <col min="9" max="9" width="10.88671875" style="20" customWidth="1"/>
    <col min="10" max="10" width="0.21875" style="20" customWidth="1"/>
    <col min="11" max="11" width="11.77734375" style="20" customWidth="1"/>
    <col min="12" max="12" width="0.33203125" style="20" customWidth="1"/>
    <col min="13" max="13" width="11.77734375" style="20" customWidth="1"/>
    <col min="14" max="14" width="0.6640625" style="20" customWidth="1"/>
    <col min="15" max="15" width="23.33203125" style="20" customWidth="1"/>
    <col min="16" max="16" width="2.6640625" style="7" customWidth="1"/>
    <col min="17" max="17" width="83.77734375" style="7" customWidth="1"/>
  </cols>
  <sheetData>
    <row r="1" spans="1:17" s="5" customFormat="1" ht="10.199999999999999" customHeight="1" x14ac:dyDescent="0.3">
      <c r="A1" s="7"/>
      <c r="B1" s="1"/>
      <c r="C1" s="9"/>
      <c r="D1" s="2"/>
      <c r="E1" s="2"/>
      <c r="F1" s="4"/>
      <c r="G1" s="2"/>
      <c r="H1" s="4"/>
      <c r="I1" s="2"/>
      <c r="J1" s="2"/>
      <c r="K1" s="2"/>
      <c r="L1" s="2"/>
      <c r="M1" s="2"/>
      <c r="N1" s="2"/>
      <c r="O1" s="2"/>
      <c r="P1" s="2"/>
      <c r="Q1" s="7"/>
    </row>
    <row r="2" spans="1:17" s="5" customFormat="1" x14ac:dyDescent="0.3">
      <c r="A2" s="7"/>
      <c r="B2" s="1"/>
      <c r="C2" s="24" t="s">
        <v>0</v>
      </c>
      <c r="D2" s="10"/>
      <c r="E2" s="24" t="s">
        <v>1</v>
      </c>
      <c r="F2" s="25"/>
      <c r="G2" s="24" t="s">
        <v>2</v>
      </c>
      <c r="H2" s="25"/>
      <c r="I2" s="24" t="s">
        <v>3</v>
      </c>
      <c r="J2" s="25"/>
      <c r="K2" s="24" t="s">
        <v>4</v>
      </c>
      <c r="L2" s="25"/>
      <c r="M2" s="24" t="s">
        <v>10</v>
      </c>
      <c r="N2" s="25"/>
      <c r="O2" s="24" t="s">
        <v>5</v>
      </c>
      <c r="P2" s="2"/>
      <c r="Q2" s="7"/>
    </row>
    <row r="3" spans="1:17" s="5" customFormat="1" ht="6" customHeight="1" x14ac:dyDescent="0.3">
      <c r="A3" s="7"/>
      <c r="B3" s="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"/>
      <c r="Q3" s="7"/>
    </row>
    <row r="4" spans="1:17" ht="16.2" customHeight="1" x14ac:dyDescent="0.3">
      <c r="B4" s="1"/>
      <c r="C4" s="11">
        <v>43508</v>
      </c>
      <c r="D4" s="10"/>
      <c r="E4" s="18">
        <v>0.60416666666666663</v>
      </c>
      <c r="F4" s="10"/>
      <c r="G4" s="12">
        <v>0.60798611111111112</v>
      </c>
      <c r="H4" s="10"/>
      <c r="I4" s="12">
        <v>0</v>
      </c>
      <c r="J4" s="10"/>
      <c r="K4" s="12">
        <v>3.8194444444444443E-3</v>
      </c>
      <c r="L4" s="27"/>
      <c r="M4" s="29">
        <v>6.9444444444444441E-3</v>
      </c>
      <c r="N4" s="10"/>
      <c r="O4" s="3" t="s">
        <v>6</v>
      </c>
      <c r="P4" s="2"/>
    </row>
    <row r="5" spans="1:17" ht="15" customHeight="1" x14ac:dyDescent="0.3">
      <c r="B5" s="1"/>
      <c r="C5" s="11">
        <v>43508</v>
      </c>
      <c r="D5" s="10"/>
      <c r="E5" s="18">
        <v>0.60833333333333328</v>
      </c>
      <c r="F5" s="10"/>
      <c r="G5" s="12">
        <v>0.61001157407407403</v>
      </c>
      <c r="H5" s="10"/>
      <c r="I5" s="12">
        <v>0</v>
      </c>
      <c r="J5" s="10"/>
      <c r="K5" s="12">
        <v>1.6782407407407406E-3</v>
      </c>
      <c r="L5" s="27"/>
      <c r="M5" s="29"/>
      <c r="N5" s="10"/>
      <c r="O5" s="3" t="s">
        <v>7</v>
      </c>
      <c r="P5" s="2"/>
    </row>
    <row r="6" spans="1:17" ht="19.8" customHeight="1" x14ac:dyDescent="0.3">
      <c r="B6" s="1"/>
      <c r="C6" s="11">
        <v>43522</v>
      </c>
      <c r="D6" s="10"/>
      <c r="E6" s="18">
        <v>0.55915509259259266</v>
      </c>
      <c r="F6" s="10"/>
      <c r="G6" s="12">
        <v>0.64542824074074068</v>
      </c>
      <c r="H6" s="10"/>
      <c r="I6" s="12">
        <v>1.736111111111111E-3</v>
      </c>
      <c r="J6" s="10"/>
      <c r="K6" s="12">
        <f t="shared" ref="K6:K15" si="0">G6-E6-I6</f>
        <v>8.4537037037036911E-2</v>
      </c>
      <c r="L6" s="27"/>
      <c r="M6" s="29">
        <v>0.14583333333333334</v>
      </c>
      <c r="N6" s="10"/>
      <c r="O6" s="14" t="s">
        <v>12</v>
      </c>
      <c r="P6" s="2"/>
    </row>
    <row r="7" spans="1:17" x14ac:dyDescent="0.3">
      <c r="B7" s="1"/>
      <c r="C7" s="11">
        <v>43522</v>
      </c>
      <c r="D7" s="10"/>
      <c r="E7" s="18">
        <v>0.64583333333333337</v>
      </c>
      <c r="F7" s="10"/>
      <c r="G7" s="12">
        <v>0.64803240740740742</v>
      </c>
      <c r="H7" s="10"/>
      <c r="I7" s="12">
        <v>0</v>
      </c>
      <c r="J7" s="10"/>
      <c r="K7" s="18">
        <f t="shared" si="0"/>
        <v>2.1990740740740478E-3</v>
      </c>
      <c r="L7" s="23"/>
      <c r="M7" s="29"/>
      <c r="N7" s="10"/>
      <c r="O7" s="3" t="s">
        <v>11</v>
      </c>
      <c r="P7" s="2"/>
    </row>
    <row r="8" spans="1:17" ht="2.4" customHeight="1" x14ac:dyDescent="0.3">
      <c r="B8" s="1"/>
      <c r="C8" s="30"/>
      <c r="D8" s="10"/>
      <c r="E8" s="32"/>
      <c r="F8" s="10"/>
      <c r="G8" s="33"/>
      <c r="H8" s="10"/>
      <c r="I8" s="33"/>
      <c r="J8" s="10"/>
      <c r="K8" s="32"/>
      <c r="L8" s="23"/>
      <c r="M8" s="32"/>
      <c r="N8" s="10"/>
      <c r="O8" s="31"/>
      <c r="P8" s="2"/>
    </row>
    <row r="9" spans="1:17" ht="18.600000000000001" customHeight="1" x14ac:dyDescent="0.3">
      <c r="B9" s="1"/>
      <c r="C9" s="11">
        <v>43529</v>
      </c>
      <c r="D9" s="10"/>
      <c r="E9" s="18">
        <v>0.4808796296296296</v>
      </c>
      <c r="F9" s="10"/>
      <c r="G9" s="12">
        <v>0.7906712962962964</v>
      </c>
      <c r="H9" s="10"/>
      <c r="I9" s="12">
        <v>4.0046296296296297E-3</v>
      </c>
      <c r="J9" s="10"/>
      <c r="K9" s="18">
        <f t="shared" si="0"/>
        <v>0.30578703703703719</v>
      </c>
      <c r="L9" s="23"/>
      <c r="M9" s="18">
        <v>0.25</v>
      </c>
      <c r="N9" s="10"/>
      <c r="O9" s="14" t="s">
        <v>13</v>
      </c>
      <c r="P9" s="2"/>
    </row>
    <row r="10" spans="1:17" x14ac:dyDescent="0.3">
      <c r="B10" s="1"/>
      <c r="C10" s="11">
        <v>43529</v>
      </c>
      <c r="D10" s="10"/>
      <c r="E10" s="18">
        <v>0.79333333333333333</v>
      </c>
      <c r="F10" s="10"/>
      <c r="G10" s="12">
        <v>0.79902777777777778</v>
      </c>
      <c r="H10" s="10"/>
      <c r="I10" s="12">
        <v>0</v>
      </c>
      <c r="J10" s="10"/>
      <c r="K10" s="18">
        <f t="shared" si="0"/>
        <v>5.6944444444444464E-3</v>
      </c>
      <c r="L10" s="23"/>
      <c r="M10" s="18">
        <v>3.472222222222222E-3</v>
      </c>
      <c r="N10" s="10"/>
      <c r="O10" s="3" t="s">
        <v>11</v>
      </c>
      <c r="P10" s="2"/>
    </row>
    <row r="11" spans="1:17" ht="2.4" customHeight="1" x14ac:dyDescent="0.3">
      <c r="B11" s="1"/>
      <c r="C11" s="30"/>
      <c r="D11" s="10"/>
      <c r="E11" s="32"/>
      <c r="F11" s="10"/>
      <c r="G11" s="33"/>
      <c r="H11" s="10"/>
      <c r="I11" s="33"/>
      <c r="J11" s="10"/>
      <c r="K11" s="32"/>
      <c r="L11" s="23"/>
      <c r="M11" s="32"/>
      <c r="N11" s="10"/>
      <c r="O11" s="31"/>
      <c r="P11" s="2"/>
    </row>
    <row r="12" spans="1:17" ht="29.4" customHeight="1" x14ac:dyDescent="0.3">
      <c r="B12" s="1"/>
      <c r="C12" s="11">
        <v>43536</v>
      </c>
      <c r="D12" s="10"/>
      <c r="E12" s="18">
        <v>0.55266203703703709</v>
      </c>
      <c r="F12" s="10"/>
      <c r="G12" s="12">
        <v>0.63928240740740738</v>
      </c>
      <c r="H12" s="10"/>
      <c r="I12" s="12">
        <v>3.472222222222222E-3</v>
      </c>
      <c r="J12" s="10"/>
      <c r="K12" s="18">
        <f t="shared" si="0"/>
        <v>8.3148148148148068E-2</v>
      </c>
      <c r="L12" s="23"/>
      <c r="M12" s="18">
        <v>6.25E-2</v>
      </c>
      <c r="N12" s="10"/>
      <c r="O12" s="14" t="s">
        <v>14</v>
      </c>
      <c r="P12" s="2"/>
    </row>
    <row r="13" spans="1:17" x14ac:dyDescent="0.3">
      <c r="B13" s="1"/>
      <c r="C13" s="11">
        <v>43536</v>
      </c>
      <c r="D13" s="10"/>
      <c r="E13" s="18">
        <v>0.6428935185185185</v>
      </c>
      <c r="F13" s="10"/>
      <c r="G13" s="12">
        <v>0.64973379629629624</v>
      </c>
      <c r="H13" s="10"/>
      <c r="I13" s="12">
        <v>2.2106481481481478E-3</v>
      </c>
      <c r="J13" s="10"/>
      <c r="K13" s="18">
        <f t="shared" si="0"/>
        <v>4.6296296296295895E-3</v>
      </c>
      <c r="L13" s="23"/>
      <c r="M13" s="18">
        <v>3.472222222222222E-3</v>
      </c>
      <c r="N13" s="10"/>
      <c r="O13" s="3" t="s">
        <v>11</v>
      </c>
      <c r="P13" s="2"/>
    </row>
    <row r="14" spans="1:17" ht="3" customHeight="1" x14ac:dyDescent="0.3">
      <c r="B14" s="1"/>
      <c r="C14" s="30"/>
      <c r="D14" s="10"/>
      <c r="E14" s="32"/>
      <c r="F14" s="10"/>
      <c r="G14" s="33"/>
      <c r="H14" s="10"/>
      <c r="I14" s="33"/>
      <c r="J14" s="10"/>
      <c r="K14" s="32"/>
      <c r="L14" s="23"/>
      <c r="M14" s="32"/>
      <c r="N14" s="10"/>
      <c r="O14" s="31"/>
      <c r="P14" s="2"/>
    </row>
    <row r="15" spans="1:17" ht="17.399999999999999" customHeight="1" x14ac:dyDescent="0.3">
      <c r="B15" s="1"/>
      <c r="C15" s="11">
        <v>43571</v>
      </c>
      <c r="D15" s="10"/>
      <c r="E15" s="34">
        <v>0.68526620370370372</v>
      </c>
      <c r="F15" s="10"/>
      <c r="G15" s="29">
        <v>0.85671296296296295</v>
      </c>
      <c r="H15" s="10"/>
      <c r="I15" s="29">
        <v>3.0324074074074073E-2</v>
      </c>
      <c r="J15" s="10"/>
      <c r="K15" s="34">
        <f t="shared" si="0"/>
        <v>0.14112268518518517</v>
      </c>
      <c r="L15" s="23"/>
      <c r="M15" s="34">
        <v>0.14583333333333334</v>
      </c>
      <c r="N15" s="10"/>
      <c r="O15" s="14" t="s">
        <v>15</v>
      </c>
      <c r="P15" s="2"/>
    </row>
    <row r="16" spans="1:17" ht="13.2" customHeight="1" x14ac:dyDescent="0.3">
      <c r="B16" s="1"/>
      <c r="C16" s="11">
        <v>43571</v>
      </c>
      <c r="D16" s="10"/>
      <c r="E16" s="34"/>
      <c r="F16" s="10"/>
      <c r="G16" s="29"/>
      <c r="H16" s="10"/>
      <c r="I16" s="29"/>
      <c r="J16" s="10"/>
      <c r="K16" s="34"/>
      <c r="L16" s="28"/>
      <c r="M16" s="34"/>
      <c r="N16" s="10"/>
      <c r="O16" s="14" t="s">
        <v>11</v>
      </c>
      <c r="P16" s="2"/>
    </row>
    <row r="17" spans="2:16" ht="2.4" customHeight="1" x14ac:dyDescent="0.3">
      <c r="B17" s="1"/>
      <c r="C17" s="30"/>
      <c r="D17" s="10"/>
      <c r="E17" s="32"/>
      <c r="F17" s="10"/>
      <c r="G17" s="33"/>
      <c r="H17" s="10"/>
      <c r="I17" s="33"/>
      <c r="J17" s="10"/>
      <c r="K17" s="32"/>
      <c r="L17" s="28"/>
      <c r="M17" s="32"/>
      <c r="N17" s="10"/>
      <c r="O17" s="35"/>
      <c r="P17" s="2"/>
    </row>
    <row r="18" spans="2:16" ht="13.2" customHeight="1" x14ac:dyDescent="0.3">
      <c r="B18" s="1"/>
      <c r="C18" s="11">
        <v>43578</v>
      </c>
      <c r="D18" s="10"/>
      <c r="E18" s="18">
        <v>0.66680555555555554</v>
      </c>
      <c r="F18" s="10"/>
      <c r="G18" s="12">
        <v>0.84500000000000008</v>
      </c>
      <c r="H18" s="10"/>
      <c r="I18" s="12">
        <v>2.7256944444444445E-2</v>
      </c>
      <c r="J18" s="10"/>
      <c r="K18" s="18">
        <f>G18-E18-I18</f>
        <v>0.15093750000000011</v>
      </c>
      <c r="L18" s="28"/>
      <c r="M18" s="18">
        <v>0.12708333333333333</v>
      </c>
      <c r="N18" s="10"/>
      <c r="O18" s="36" t="s">
        <v>16</v>
      </c>
      <c r="P18" s="2"/>
    </row>
    <row r="19" spans="2:16" ht="13.2" customHeight="1" x14ac:dyDescent="0.3">
      <c r="B19" s="1"/>
      <c r="C19" s="11">
        <v>43578</v>
      </c>
      <c r="D19" s="10"/>
      <c r="E19" s="18">
        <v>0.84567129629629623</v>
      </c>
      <c r="F19" s="10"/>
      <c r="G19" s="12">
        <v>0.84745370370370365</v>
      </c>
      <c r="H19" s="10"/>
      <c r="I19" s="12">
        <v>0</v>
      </c>
      <c r="J19" s="10"/>
      <c r="K19" s="18">
        <f>G19-E19-I19</f>
        <v>1.782407407407427E-3</v>
      </c>
      <c r="L19" s="28"/>
      <c r="M19" s="18">
        <v>3.472222222222222E-3</v>
      </c>
      <c r="N19" s="10"/>
      <c r="O19" s="37" t="s">
        <v>11</v>
      </c>
      <c r="P19" s="2"/>
    </row>
    <row r="20" spans="2:16" ht="2.4" customHeight="1" x14ac:dyDescent="0.3">
      <c r="B20" s="1"/>
      <c r="C20" s="30"/>
      <c r="D20" s="10"/>
      <c r="E20" s="32"/>
      <c r="F20" s="10"/>
      <c r="G20" s="33"/>
      <c r="H20" s="10"/>
      <c r="I20" s="33"/>
      <c r="J20" s="10"/>
      <c r="K20" s="32"/>
      <c r="L20" s="28"/>
      <c r="M20" s="32"/>
      <c r="N20" s="10"/>
      <c r="O20" s="35"/>
      <c r="P20" s="2"/>
    </row>
    <row r="21" spans="2:16" x14ac:dyDescent="0.3">
      <c r="B21" s="1"/>
      <c r="C21" s="11">
        <v>43588</v>
      </c>
      <c r="D21" s="10"/>
      <c r="E21" s="18">
        <v>0.71912037037037047</v>
      </c>
      <c r="F21" s="10"/>
      <c r="G21" s="12">
        <v>0.74201388888888886</v>
      </c>
      <c r="H21" s="10"/>
      <c r="I21" s="12">
        <v>0</v>
      </c>
      <c r="J21" s="10"/>
      <c r="K21" s="12">
        <v>1.1805555555555555E-2</v>
      </c>
      <c r="L21" s="27"/>
      <c r="M21" s="12">
        <v>1.0416666666666666E-2</v>
      </c>
      <c r="N21" s="10"/>
      <c r="O21" s="3" t="s">
        <v>9</v>
      </c>
      <c r="P21" s="2"/>
    </row>
    <row r="22" spans="2:16" ht="5.4" customHeight="1" x14ac:dyDescent="0.3">
      <c r="B22" s="1"/>
      <c r="C22" s="10"/>
      <c r="D22" s="10"/>
      <c r="E22" s="23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2"/>
    </row>
    <row r="23" spans="2:16" x14ac:dyDescent="0.3">
      <c r="E23" s="38" t="s">
        <v>17</v>
      </c>
      <c r="F23" s="38"/>
      <c r="G23" s="38"/>
      <c r="M23" s="39">
        <f>M4+M6+M9+M10+M12+M13+M15+M18+M19+M21</f>
        <v>0.75902777777777775</v>
      </c>
    </row>
    <row r="24" spans="2:16" x14ac:dyDescent="0.3">
      <c r="E24" s="38" t="s">
        <v>18</v>
      </c>
      <c r="F24" s="38"/>
      <c r="G24" s="38"/>
      <c r="M24" s="39">
        <f>K4+K5+K6+K7+K9+K10+K12+K13+K15+K18+K19+K21</f>
        <v>0.79714120370370378</v>
      </c>
    </row>
    <row r="25" spans="2:16" x14ac:dyDescent="0.3">
      <c r="E25" s="38" t="s">
        <v>19</v>
      </c>
      <c r="F25" s="38"/>
      <c r="G25" s="38"/>
      <c r="M25" s="20">
        <f>M24/M23</f>
        <v>1.0502134797194269</v>
      </c>
    </row>
  </sheetData>
  <mergeCells count="10">
    <mergeCell ref="E23:G23"/>
    <mergeCell ref="E24:G24"/>
    <mergeCell ref="E25:G25"/>
    <mergeCell ref="M4:M5"/>
    <mergeCell ref="M6:M7"/>
    <mergeCell ref="M15:M16"/>
    <mergeCell ref="E15:E16"/>
    <mergeCell ref="G15:G16"/>
    <mergeCell ref="I15:I16"/>
    <mergeCell ref="K15:K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507-2A3C-433B-8273-932F14FD2578}">
  <sheetPr>
    <tabColor theme="9" tint="-0.249977111117893"/>
  </sheetPr>
  <dimension ref="A1:Q5"/>
  <sheetViews>
    <sheetView workbookViewId="0">
      <selection activeCell="P7" sqref="P7"/>
    </sheetView>
  </sheetViews>
  <sheetFormatPr defaultRowHeight="14.4" x14ac:dyDescent="0.3"/>
  <cols>
    <col min="1" max="1" width="2.6640625" style="7" customWidth="1"/>
    <col min="2" max="2" width="12.88671875" style="7" customWidth="1"/>
    <col min="3" max="3" width="0.77734375" style="7" customWidth="1"/>
    <col min="4" max="4" width="35.6640625" style="7" customWidth="1"/>
    <col min="5" max="5" width="0.88671875" style="7" customWidth="1"/>
    <col min="6" max="6" width="42.21875" style="7" customWidth="1"/>
    <col min="7" max="7" width="0.77734375" style="7" customWidth="1"/>
    <col min="8" max="8" width="39.109375" style="7" customWidth="1"/>
    <col min="9" max="9" width="0.88671875" style="7" customWidth="1"/>
    <col min="10" max="10" width="33.6640625" style="7" customWidth="1"/>
    <col min="11" max="11" width="0.5546875" style="7" customWidth="1"/>
    <col min="12" max="12" width="36.5546875" style="7" customWidth="1"/>
    <col min="13" max="13" width="0.77734375" style="7" customWidth="1"/>
    <col min="14" max="14" width="52.6640625" style="7" customWidth="1"/>
    <col min="15" max="15" width="1" style="7" customWidth="1"/>
    <col min="16" max="16" width="30.77734375" style="7" customWidth="1"/>
    <col min="17" max="17" width="1" style="7" customWidth="1"/>
    <col min="18" max="16384" width="8.88671875" style="7"/>
  </cols>
  <sheetData>
    <row r="1" spans="1:17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s="19" customFormat="1" ht="21" customHeight="1" x14ac:dyDescent="0.3">
      <c r="A2" s="6"/>
      <c r="B2" s="8" t="s">
        <v>0</v>
      </c>
      <c r="C2" s="6"/>
      <c r="D2" s="16">
        <v>43508</v>
      </c>
      <c r="E2" s="13"/>
      <c r="F2" s="16">
        <v>43522</v>
      </c>
      <c r="G2" s="17"/>
      <c r="H2" s="16">
        <v>43529</v>
      </c>
      <c r="I2" s="17"/>
      <c r="J2" s="16">
        <v>43536</v>
      </c>
      <c r="K2" s="17"/>
      <c r="L2" s="16">
        <v>43571</v>
      </c>
      <c r="M2" s="17"/>
      <c r="N2" s="16">
        <v>43578</v>
      </c>
      <c r="O2" s="17"/>
      <c r="P2" s="16">
        <v>43588</v>
      </c>
      <c r="Q2" s="17"/>
    </row>
    <row r="3" spans="1:17" s="20" customFormat="1" ht="4.8" customHeight="1" x14ac:dyDescent="0.3">
      <c r="A3" s="6"/>
      <c r="B3" s="6"/>
      <c r="C3" s="6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s="21" customFormat="1" ht="163.80000000000001" customHeight="1" x14ac:dyDescent="0.3">
      <c r="A4" s="6"/>
      <c r="B4" s="8" t="s">
        <v>8</v>
      </c>
      <c r="C4" s="6"/>
      <c r="D4" s="14" t="s">
        <v>20</v>
      </c>
      <c r="E4" s="13"/>
      <c r="F4" s="14" t="s">
        <v>21</v>
      </c>
      <c r="G4" s="15"/>
      <c r="H4" s="14" t="s">
        <v>22</v>
      </c>
      <c r="I4" s="15"/>
      <c r="J4" s="14" t="s">
        <v>23</v>
      </c>
      <c r="K4" s="15"/>
      <c r="L4" s="14" t="s">
        <v>24</v>
      </c>
      <c r="M4" s="15"/>
      <c r="N4" s="14" t="s">
        <v>25</v>
      </c>
      <c r="O4" s="15"/>
      <c r="P4" s="14" t="s">
        <v>26</v>
      </c>
      <c r="Q4" s="15"/>
    </row>
    <row r="5" spans="1:17" ht="13.2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Log Programming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Nouri</dc:creator>
  <cp:lastModifiedBy>Hamed Nouri</cp:lastModifiedBy>
  <dcterms:created xsi:type="dcterms:W3CDTF">2018-10-16T13:18:23Z</dcterms:created>
  <dcterms:modified xsi:type="dcterms:W3CDTF">2019-05-03T16:43:41Z</dcterms:modified>
</cp:coreProperties>
</file>