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snow\Documents\UniStuff\2019-2020\Programming\Semester2\"/>
    </mc:Choice>
  </mc:AlternateContent>
  <xr:revisionPtr revIDLastSave="0" documentId="13_ncr:1_{CB029FFD-DAF1-453F-9CB3-D23BDB8197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/>
</calcChain>
</file>

<file path=xl/sharedStrings.xml><?xml version="1.0" encoding="utf-8"?>
<sst xmlns="http://schemas.openxmlformats.org/spreadsheetml/2006/main" count="34" uniqueCount="29">
  <si>
    <t>Task</t>
  </si>
  <si>
    <t>Date</t>
  </si>
  <si>
    <t>Start</t>
  </si>
  <si>
    <t>End</t>
  </si>
  <si>
    <t>Interruptions</t>
  </si>
  <si>
    <t xml:space="preserve">Correction
factor
</t>
  </si>
  <si>
    <t>Adjusted
estimate</t>
  </si>
  <si>
    <t>Programming Task Log - Semester 2</t>
  </si>
  <si>
    <t>Michelle Snowball</t>
  </si>
  <si>
    <t>Feb. 25th</t>
  </si>
  <si>
    <t>10 min</t>
  </si>
  <si>
    <t>watch and follow brackey's tutorial</t>
  </si>
  <si>
    <t>make basic character controller</t>
  </si>
  <si>
    <t>March 5th</t>
  </si>
  <si>
    <t>20 min.</t>
  </si>
  <si>
    <t>5 min.</t>
  </si>
  <si>
    <t>make dust particle generator</t>
  </si>
  <si>
    <t>Make Ai follow paths</t>
  </si>
  <si>
    <t>March 9th</t>
  </si>
  <si>
    <t>10 mins</t>
  </si>
  <si>
    <t>Add time rewinding</t>
  </si>
  <si>
    <t>watch and follow brackey's tutorial - homing missiles</t>
  </si>
  <si>
    <t>March 15th</t>
  </si>
  <si>
    <t>Set up character movement for homing missiles</t>
  </si>
  <si>
    <t>3 min.</t>
  </si>
  <si>
    <t>Add followStrength to make missiles dodge-able</t>
  </si>
  <si>
    <t>March 20th</t>
  </si>
  <si>
    <t xml:space="preserve">Baseline estimate in minutes
</t>
  </si>
  <si>
    <t>Measured
time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</si>
</sst>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H12" sqref="H12"/>
    </sheetView>
  </sheetViews>
  <sheetFormatPr defaultRowHeight="14.4" x14ac:dyDescent="0.3"/>
  <cols>
    <col min="1" max="1" width="22.6640625" customWidth="1"/>
    <col min="2" max="2" width="23.44140625" customWidth="1"/>
    <col min="3" max="3" width="15.44140625" customWidth="1"/>
    <col min="4" max="4" width="16.33203125" customWidth="1"/>
    <col min="5" max="5" width="13.33203125" customWidth="1"/>
    <col min="6" max="6" width="11.44140625" customWidth="1"/>
    <col min="7" max="7" width="11.6640625" customWidth="1"/>
    <col min="8" max="8" width="15.44140625" customWidth="1"/>
    <col min="9" max="9" width="10.33203125" customWidth="1"/>
    <col min="10" max="10" width="15.109375" customWidth="1"/>
  </cols>
  <sheetData>
    <row r="1" spans="1:10" x14ac:dyDescent="0.3">
      <c r="A1" t="s">
        <v>8</v>
      </c>
    </row>
    <row r="2" spans="1:10" ht="15" thickBot="1" x14ac:dyDescent="0.35">
      <c r="A2" t="s">
        <v>7</v>
      </c>
    </row>
    <row r="3" spans="1:10" ht="40.200000000000003" thickBot="1" x14ac:dyDescent="0.35">
      <c r="B3" s="1" t="s">
        <v>0</v>
      </c>
      <c r="C3" s="1" t="s">
        <v>1</v>
      </c>
      <c r="D3" s="1" t="s">
        <v>27</v>
      </c>
      <c r="E3" s="1" t="s">
        <v>2</v>
      </c>
      <c r="F3" s="1" t="s">
        <v>3</v>
      </c>
      <c r="G3" s="1" t="s">
        <v>4</v>
      </c>
      <c r="H3" s="1" t="s">
        <v>28</v>
      </c>
      <c r="I3" s="1" t="s">
        <v>5</v>
      </c>
      <c r="J3" s="1" t="s">
        <v>6</v>
      </c>
    </row>
    <row r="4" spans="1:10" ht="28.8" x14ac:dyDescent="0.3">
      <c r="B4" s="3" t="s">
        <v>11</v>
      </c>
      <c r="C4" t="s">
        <v>9</v>
      </c>
      <c r="D4">
        <v>30</v>
      </c>
      <c r="E4" s="2">
        <v>0.60277777777777775</v>
      </c>
      <c r="F4" s="2">
        <v>0.64583333333333337</v>
      </c>
      <c r="G4" t="s">
        <v>10</v>
      </c>
      <c r="H4">
        <v>50</v>
      </c>
      <c r="I4">
        <f>H4/D4</f>
        <v>1.6666666666666667</v>
      </c>
      <c r="J4">
        <f xml:space="preserve"> D4 * I4</f>
        <v>50</v>
      </c>
    </row>
    <row r="5" spans="1:10" ht="28.8" x14ac:dyDescent="0.3">
      <c r="B5" s="3" t="s">
        <v>12</v>
      </c>
      <c r="C5" t="s">
        <v>13</v>
      </c>
      <c r="D5">
        <v>30</v>
      </c>
      <c r="E5" s="2">
        <v>0.66666666666666663</v>
      </c>
      <c r="F5" s="2">
        <v>0.6875</v>
      </c>
      <c r="G5" t="s">
        <v>15</v>
      </c>
      <c r="H5">
        <v>25</v>
      </c>
      <c r="I5">
        <f>SUM(H4:H5)/SUM(D4:D5)</f>
        <v>1.25</v>
      </c>
      <c r="J5">
        <f xml:space="preserve"> D5 * I5</f>
        <v>37.5</v>
      </c>
    </row>
    <row r="6" spans="1:10" ht="28.8" x14ac:dyDescent="0.3">
      <c r="B6" s="3" t="s">
        <v>16</v>
      </c>
      <c r="C6" t="s">
        <v>13</v>
      </c>
      <c r="D6">
        <v>60</v>
      </c>
      <c r="E6" s="2">
        <v>0.6875</v>
      </c>
      <c r="F6" s="2">
        <v>0.7402777777777777</v>
      </c>
      <c r="G6" t="s">
        <v>14</v>
      </c>
      <c r="H6">
        <v>56</v>
      </c>
      <c r="I6">
        <f>SUM(H4:H6)/SUM(D4:D6)</f>
        <v>1.0916666666666666</v>
      </c>
      <c r="J6">
        <f xml:space="preserve"> D6 * I6</f>
        <v>65.5</v>
      </c>
    </row>
    <row r="7" spans="1:10" x14ac:dyDescent="0.3">
      <c r="B7" s="3" t="s">
        <v>17</v>
      </c>
      <c r="C7" t="s">
        <v>18</v>
      </c>
      <c r="D7">
        <v>30</v>
      </c>
      <c r="E7" s="2">
        <v>0.20833333333333334</v>
      </c>
      <c r="F7" s="2">
        <v>0.23958333333333334</v>
      </c>
      <c r="G7" t="s">
        <v>19</v>
      </c>
      <c r="H7">
        <v>35</v>
      </c>
      <c r="I7">
        <f>SUM(H4:H7)/SUM(D4:D7)</f>
        <v>1.1066666666666667</v>
      </c>
      <c r="J7">
        <f>D7*I7</f>
        <v>33.200000000000003</v>
      </c>
    </row>
    <row r="8" spans="1:10" x14ac:dyDescent="0.3">
      <c r="B8" s="3" t="s">
        <v>20</v>
      </c>
      <c r="C8" t="s">
        <v>18</v>
      </c>
      <c r="D8">
        <v>60</v>
      </c>
      <c r="E8" s="2">
        <v>0.29166666666666669</v>
      </c>
      <c r="F8" s="2">
        <v>0.35416666666666669</v>
      </c>
      <c r="G8" t="s">
        <v>19</v>
      </c>
      <c r="H8">
        <v>80</v>
      </c>
      <c r="I8">
        <f>SUM(H4:H8)/SUM(D4:D8)</f>
        <v>1.1714285714285715</v>
      </c>
      <c r="J8">
        <f t="shared" ref="J8:J11" si="0">D8*I8</f>
        <v>70.285714285714292</v>
      </c>
    </row>
    <row r="9" spans="1:10" ht="43.2" x14ac:dyDescent="0.3">
      <c r="B9" s="3" t="s">
        <v>23</v>
      </c>
      <c r="C9" t="s">
        <v>22</v>
      </c>
      <c r="D9">
        <v>5</v>
      </c>
      <c r="E9" s="2">
        <v>0.78472222222222221</v>
      </c>
      <c r="F9" s="2">
        <v>0.79583333333333339</v>
      </c>
      <c r="G9" t="s">
        <v>24</v>
      </c>
      <c r="H9">
        <v>13</v>
      </c>
      <c r="I9">
        <f>SUM(H4:H9)/SUM(D4:D9)</f>
        <v>1.2046511627906977</v>
      </c>
      <c r="J9">
        <f t="shared" si="0"/>
        <v>6.0232558139534884</v>
      </c>
    </row>
    <row r="10" spans="1:10" ht="28.8" x14ac:dyDescent="0.3">
      <c r="B10" s="3" t="s">
        <v>21</v>
      </c>
      <c r="C10" t="s">
        <v>22</v>
      </c>
      <c r="D10">
        <v>45</v>
      </c>
      <c r="E10" s="2">
        <v>0.79652777777777783</v>
      </c>
      <c r="F10" s="2">
        <v>0.81666666666666676</v>
      </c>
      <c r="G10">
        <v>0</v>
      </c>
      <c r="H10">
        <v>29</v>
      </c>
      <c r="I10">
        <f>SUM(H4:H10)/SUM(D4:D10)</f>
        <v>1.1076923076923078</v>
      </c>
      <c r="J10">
        <f t="shared" si="0"/>
        <v>49.846153846153847</v>
      </c>
    </row>
    <row r="11" spans="1:10" ht="28.8" x14ac:dyDescent="0.3">
      <c r="B11" s="3" t="s">
        <v>25</v>
      </c>
      <c r="C11" t="s">
        <v>26</v>
      </c>
      <c r="D11">
        <v>15</v>
      </c>
      <c r="E11" s="2">
        <v>0.50694444444444442</v>
      </c>
      <c r="F11" s="2">
        <v>0.53819444444444442</v>
      </c>
      <c r="G11" t="s">
        <v>15</v>
      </c>
      <c r="H11">
        <v>40</v>
      </c>
      <c r="I11">
        <f>SUM(H4:H11)/SUM(D4:D11)</f>
        <v>1.1927272727272726</v>
      </c>
      <c r="J11">
        <f t="shared" si="0"/>
        <v>17.890909090909091</v>
      </c>
    </row>
    <row r="12" spans="1:10" x14ac:dyDescent="0.3">
      <c r="B12" s="3"/>
    </row>
    <row r="13" spans="1:10" x14ac:dyDescent="0.3">
      <c r="B13" s="3"/>
    </row>
    <row r="14" spans="1:10" x14ac:dyDescent="0.3">
      <c r="B14" s="3"/>
    </row>
    <row r="15" spans="1:10" x14ac:dyDescent="0.3">
      <c r="B15" s="3"/>
    </row>
    <row r="16" spans="1:10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South Bank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Snowball, Michelle Nicole</dc:creator>
  <cp:lastModifiedBy>msnow</cp:lastModifiedBy>
  <dcterms:created xsi:type="dcterms:W3CDTF">2020-02-25T14:08:26Z</dcterms:created>
  <dcterms:modified xsi:type="dcterms:W3CDTF">2020-05-02T15:15:00Z</dcterms:modified>
</cp:coreProperties>
</file>