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Programming Packages\Programming Log\"/>
    </mc:Choice>
  </mc:AlternateContent>
  <xr:revisionPtr revIDLastSave="0" documentId="13_ncr:1_{E110A631-B47D-4483-8F7F-3B65BE13BAD6}" xr6:coauthVersionLast="46" xr6:coauthVersionMax="46" xr10:uidLastSave="{00000000-0000-0000-0000-000000000000}"/>
  <bookViews>
    <workbookView xWindow="5220" yWindow="4215" windowWidth="21600" windowHeight="11385" xr2:uid="{00000000-000D-0000-FFFF-FFFF00000000}"/>
  </bookViews>
  <sheets>
    <sheet name="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I8" i="1"/>
  <c r="H8" i="1"/>
  <c r="G8" i="1"/>
  <c r="I7" i="1"/>
  <c r="H7" i="1"/>
  <c r="G7" i="1"/>
  <c r="I6" i="1"/>
  <c r="G6" i="1"/>
  <c r="G5" i="1"/>
  <c r="H6" i="1" s="1"/>
  <c r="G4" i="1"/>
  <c r="G3" i="1"/>
  <c r="H4" i="1" s="1"/>
  <c r="G2" i="1"/>
  <c r="H5" i="1" l="1"/>
  <c r="I5" i="1" s="1"/>
  <c r="H3" i="1"/>
  <c r="I4" i="1" s="1"/>
  <c r="H2" i="1"/>
  <c r="I2" i="1" s="1"/>
  <c r="I3" i="1" l="1"/>
</calcChain>
</file>

<file path=xl/sharedStrings.xml><?xml version="1.0" encoding="utf-8"?>
<sst xmlns="http://schemas.openxmlformats.org/spreadsheetml/2006/main" count="16" uniqueCount="16">
  <si>
    <t>Task</t>
  </si>
  <si>
    <t>Date</t>
  </si>
  <si>
    <t>Start</t>
  </si>
  <si>
    <t>End</t>
  </si>
  <si>
    <t>Interruptions</t>
  </si>
  <si>
    <t>Measured
time (hours)</t>
  </si>
  <si>
    <t>Percentage</t>
  </si>
  <si>
    <t>Adjusted
estimate</t>
  </si>
  <si>
    <t>Writing my documentation for my Menu Button Script</t>
  </si>
  <si>
    <t>Programming my Menu Button Script</t>
  </si>
  <si>
    <t>Programming my Camera Movement Script</t>
  </si>
  <si>
    <t>Writing my documentation for my Camera Movement Script</t>
  </si>
  <si>
    <t>Programming my Player Movement Script</t>
  </si>
  <si>
    <t>Programming my Timer System Script</t>
  </si>
  <si>
    <t>Writing my documentation for my Timer System Script</t>
  </si>
  <si>
    <t>Writing my documentation for my Player Movement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</si>
</sst>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d/m/yy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/>
    <xf numFmtId="165" fontId="1" fillId="0" borderId="0" xfId="0" applyNumberFormat="1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1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"/>
  <sheetViews>
    <sheetView tabSelected="1" workbookViewId="0">
      <selection activeCell="I13" sqref="I13"/>
    </sheetView>
  </sheetViews>
  <sheetFormatPr defaultColWidth="14.42578125" defaultRowHeight="15.75" customHeight="1" x14ac:dyDescent="0.2"/>
  <cols>
    <col min="1" max="1" width="51.28515625" bestFit="1" customWidth="1"/>
    <col min="7" max="7" width="21.85546875" customWidth="1"/>
    <col min="9" max="9" width="17.5703125" customWidth="1"/>
  </cols>
  <sheetData>
    <row r="1" spans="1:9" ht="12.75" x14ac:dyDescent="0.2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7</v>
      </c>
    </row>
    <row r="2" spans="1:9" ht="12.75" x14ac:dyDescent="0.2">
      <c r="A2" s="5" t="s">
        <v>9</v>
      </c>
      <c r="B2" s="6">
        <v>44241</v>
      </c>
      <c r="C2" s="5">
        <v>2</v>
      </c>
      <c r="D2" s="7">
        <v>0.625</v>
      </c>
      <c r="E2" s="7">
        <v>0.64583333333333337</v>
      </c>
      <c r="F2" s="7">
        <v>1.0416666666666666E-2</v>
      </c>
      <c r="G2" s="8">
        <f t="shared" ref="G2:G9" si="0">(E2-D2-F2)*24</f>
        <v>0.25000000000000089</v>
      </c>
      <c r="H2" s="9">
        <f>G2/C2</f>
        <v>0.12500000000000044</v>
      </c>
      <c r="I2" s="10">
        <f t="shared" ref="I2:I4" si="1">C2*H2</f>
        <v>0.25000000000000089</v>
      </c>
    </row>
    <row r="3" spans="1:9" ht="12.75" x14ac:dyDescent="0.2">
      <c r="A3" s="5" t="s">
        <v>8</v>
      </c>
      <c r="B3" s="6">
        <v>44241</v>
      </c>
      <c r="C3" s="5">
        <v>2</v>
      </c>
      <c r="D3" s="7">
        <v>0.70833333333333337</v>
      </c>
      <c r="E3" s="7">
        <v>0.75</v>
      </c>
      <c r="F3" s="7">
        <v>3.472222222222222E-3</v>
      </c>
      <c r="G3" s="8">
        <f t="shared" si="0"/>
        <v>0.91666666666666574</v>
      </c>
      <c r="H3" s="9">
        <f t="shared" ref="H3:H9" si="2">SUM(C2:C3)/SUM(G2:G3)</f>
        <v>3.4285714285714288</v>
      </c>
      <c r="I3" s="10">
        <f t="shared" si="1"/>
        <v>6.8571428571428577</v>
      </c>
    </row>
    <row r="4" spans="1:9" ht="12.75" x14ac:dyDescent="0.2">
      <c r="A4" s="5" t="s">
        <v>10</v>
      </c>
      <c r="B4" s="6">
        <v>44243</v>
      </c>
      <c r="C4" s="5">
        <v>1</v>
      </c>
      <c r="D4" s="7">
        <v>0.5</v>
      </c>
      <c r="E4" s="7">
        <v>0.54166666666666663</v>
      </c>
      <c r="F4" s="7">
        <v>1.0416666666666666E-2</v>
      </c>
      <c r="G4" s="8">
        <f t="shared" si="0"/>
        <v>0.74999999999999911</v>
      </c>
      <c r="H4" s="9">
        <f t="shared" si="2"/>
        <v>1.800000000000002</v>
      </c>
      <c r="I4" s="10">
        <f t="shared" si="1"/>
        <v>1.800000000000002</v>
      </c>
    </row>
    <row r="5" spans="1:9" ht="15.75" customHeight="1" x14ac:dyDescent="0.2">
      <c r="A5" s="5" t="s">
        <v>11</v>
      </c>
      <c r="B5" s="6">
        <v>44243</v>
      </c>
      <c r="C5" s="5">
        <v>1</v>
      </c>
      <c r="D5" s="7">
        <v>0.54166666666666696</v>
      </c>
      <c r="E5" s="7">
        <v>0.58333333333333337</v>
      </c>
      <c r="F5" s="7">
        <v>1.3888888888888888E-2</v>
      </c>
      <c r="G5" s="8">
        <f t="shared" si="0"/>
        <v>0.66666666666666052</v>
      </c>
      <c r="H5" s="9">
        <f t="shared" si="2"/>
        <v>1.4117647058823599</v>
      </c>
      <c r="I5" s="10">
        <f>C5*H5</f>
        <v>1.4117647058823599</v>
      </c>
    </row>
    <row r="6" spans="1:9" ht="15.75" customHeight="1" x14ac:dyDescent="0.2">
      <c r="A6" s="5" t="s">
        <v>13</v>
      </c>
      <c r="B6" s="6">
        <v>44245</v>
      </c>
      <c r="C6" s="5">
        <v>1</v>
      </c>
      <c r="D6" s="7">
        <v>0.45833333333333331</v>
      </c>
      <c r="E6" s="7">
        <v>0.47916666666666669</v>
      </c>
      <c r="F6" s="7">
        <v>6.9444444444444441E-3</v>
      </c>
      <c r="G6" s="8">
        <f t="shared" si="0"/>
        <v>0.33333333333333426</v>
      </c>
      <c r="H6" s="9">
        <f t="shared" si="2"/>
        <v>2.0000000000000107</v>
      </c>
      <c r="I6" s="10">
        <f>C6*H6</f>
        <v>2.0000000000000107</v>
      </c>
    </row>
    <row r="7" spans="1:9" ht="15.75" customHeight="1" x14ac:dyDescent="0.2">
      <c r="A7" s="5" t="s">
        <v>14</v>
      </c>
      <c r="B7" s="6">
        <v>44245</v>
      </c>
      <c r="C7" s="5">
        <v>1</v>
      </c>
      <c r="D7" s="7">
        <v>0.66666666666666663</v>
      </c>
      <c r="E7" s="7">
        <v>0.6875</v>
      </c>
      <c r="F7" s="7">
        <v>6.9444444444444441E-3</v>
      </c>
      <c r="G7" s="8">
        <f t="shared" si="0"/>
        <v>0.33333333333333426</v>
      </c>
      <c r="H7" s="9">
        <f t="shared" si="2"/>
        <v>2.9999999999999916</v>
      </c>
      <c r="I7" s="10">
        <f>C7*H7</f>
        <v>2.9999999999999916</v>
      </c>
    </row>
    <row r="8" spans="1:9" ht="15.75" customHeight="1" x14ac:dyDescent="0.2">
      <c r="A8" s="5" t="s">
        <v>12</v>
      </c>
      <c r="B8" s="6">
        <v>44249</v>
      </c>
      <c r="C8" s="5">
        <v>1</v>
      </c>
      <c r="D8" s="7">
        <v>0.70833333333333304</v>
      </c>
      <c r="E8" s="7">
        <v>0.72916666666666696</v>
      </c>
      <c r="F8" s="7">
        <v>6.9444444444444441E-3</v>
      </c>
      <c r="G8" s="8">
        <f t="shared" si="0"/>
        <v>0.33333333333334758</v>
      </c>
      <c r="H8" s="9">
        <f t="shared" si="2"/>
        <v>2.9999999999999316</v>
      </c>
      <c r="I8" s="10">
        <f>C8*H8</f>
        <v>2.9999999999999316</v>
      </c>
    </row>
    <row r="9" spans="1:9" ht="15.75" customHeight="1" x14ac:dyDescent="0.2">
      <c r="A9" s="5" t="s">
        <v>15</v>
      </c>
      <c r="B9" s="6">
        <v>44249</v>
      </c>
      <c r="C9" s="5">
        <v>1</v>
      </c>
      <c r="D9" s="7">
        <v>0.5</v>
      </c>
      <c r="E9" s="7">
        <v>0.52083333333333337</v>
      </c>
      <c r="F9" s="7">
        <v>1.3888888888888888E-2</v>
      </c>
      <c r="G9" s="8">
        <f t="shared" si="0"/>
        <v>0.16666666666666757</v>
      </c>
      <c r="H9" s="9">
        <f t="shared" si="2"/>
        <v>3.9999999999998792</v>
      </c>
      <c r="I9" s="10">
        <f>C9*H9</f>
        <v>3.9999999999998792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Awity</dc:creator>
  <cp:lastModifiedBy>Ian Awity</cp:lastModifiedBy>
  <cp:lastPrinted>2021-05-05T10:54:55Z</cp:lastPrinted>
  <dcterms:created xsi:type="dcterms:W3CDTF">2021-04-02T16:33:27Z</dcterms:created>
  <dcterms:modified xsi:type="dcterms:W3CDTF">2021-05-05T10:55:17Z</dcterms:modified>
</cp:coreProperties>
</file>