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UNI\Year2\Semester2\ProgrammingS2\"/>
    </mc:Choice>
  </mc:AlternateContent>
  <xr:revisionPtr revIDLastSave="0" documentId="13_ncr:1_{62B746FC-86CC-49F0-BE89-9F9E05A4C0FE}" xr6:coauthVersionLast="46" xr6:coauthVersionMax="46" xr10:uidLastSave="{00000000-0000-0000-0000-000000000000}"/>
  <bookViews>
    <workbookView xWindow="5718" yWindow="942" windowWidth="17136" windowHeight="9774" xr2:uid="{00000000-000D-0000-FFFF-FFFF00000000}"/>
  </bookViews>
  <sheets>
    <sheet name="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10" i="1"/>
  <c r="I11" i="1"/>
  <c r="I12" i="1"/>
  <c r="I13" i="1"/>
  <c r="I16" i="1"/>
  <c r="I17" i="1"/>
  <c r="I18" i="1"/>
  <c r="I19" i="1"/>
  <c r="I23" i="1"/>
  <c r="I24" i="1"/>
  <c r="I25" i="1"/>
  <c r="I26" i="1"/>
  <c r="I27" i="1"/>
  <c r="I28" i="1"/>
  <c r="I31" i="1"/>
  <c r="I32" i="1"/>
  <c r="I33" i="1"/>
  <c r="I34" i="1"/>
  <c r="I35" i="1"/>
  <c r="I37" i="1"/>
  <c r="I3" i="1"/>
  <c r="H11" i="1"/>
  <c r="H12" i="1"/>
  <c r="H13" i="1"/>
  <c r="H16" i="1"/>
  <c r="H17" i="1"/>
  <c r="H18" i="1"/>
  <c r="H19" i="1"/>
  <c r="H23" i="1"/>
  <c r="H24" i="1"/>
  <c r="H25" i="1"/>
  <c r="H26" i="1"/>
  <c r="H27" i="1"/>
  <c r="H28" i="1"/>
  <c r="H31" i="1"/>
  <c r="H32" i="1"/>
  <c r="H33" i="1"/>
  <c r="H34" i="1"/>
  <c r="H35" i="1"/>
  <c r="H37" i="1"/>
  <c r="H10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<sst xmlns="http://schemas.openxmlformats.org/spreadsheetml/2006/main" count="40" uniqueCount="35">
  <si>
    <t>Task</t>
  </si>
  <si>
    <t>Date</t>
  </si>
  <si>
    <t xml:space="preserve">Baseline estimate
</t>
  </si>
  <si>
    <t>Start</t>
  </si>
  <si>
    <t>End</t>
  </si>
  <si>
    <t>Interruptions</t>
  </si>
  <si>
    <t>Measured
time (hours)</t>
  </si>
  <si>
    <t>Percentage</t>
  </si>
  <si>
    <t>Adjusted
estimate</t>
  </si>
  <si>
    <t>PlayerCamera</t>
  </si>
  <si>
    <t>PlayerMovement</t>
  </si>
  <si>
    <t>Documentation</t>
  </si>
  <si>
    <t>Research Character</t>
  </si>
  <si>
    <t>PlayerPickUp&amp;Drop</t>
  </si>
  <si>
    <t>PickUp and Drop</t>
  </si>
  <si>
    <t>Health</t>
  </si>
  <si>
    <t>HealthBar</t>
  </si>
  <si>
    <t>Player code</t>
  </si>
  <si>
    <t>Research</t>
  </si>
  <si>
    <t>Enemy</t>
  </si>
  <si>
    <t>*Adding collect object to FP script*</t>
  </si>
  <si>
    <t>Attack Script</t>
  </si>
  <si>
    <t>Animating Knife</t>
  </si>
  <si>
    <t>Knife Attack Code</t>
  </si>
  <si>
    <t>Enemy Damage Code</t>
  </si>
  <si>
    <t>Writing the Enemy Follow Script</t>
  </si>
  <si>
    <t>Assigning Player Script and enemy</t>
  </si>
  <si>
    <t>Game Programming Project</t>
  </si>
  <si>
    <t>Implementing Player</t>
  </si>
  <si>
    <t>Implementing Pick Up component</t>
  </si>
  <si>
    <t>Implementing Enemy AI</t>
  </si>
  <si>
    <t>Implementing Attack</t>
  </si>
  <si>
    <t>Implementing Knife</t>
  </si>
  <si>
    <t xml:space="preserve">Adding The Health 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</si>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</sst>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/&quot;mm&quot;/&quot;yy"/>
    <numFmt numFmtId="165" formatCode="d/m/yy"/>
    <numFmt numFmtId="166" formatCode="[$-F400]h:mm:ss\ AM/PM"/>
  </numFmts>
  <fonts count="4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/>
    <xf numFmtId="165" fontId="1" fillId="0" borderId="0" xfId="0" applyNumberFormat="1" applyFont="1" applyAlignment="1"/>
    <xf numFmtId="20" fontId="1" fillId="0" borderId="0" xfId="0" applyNumberFormat="1" applyFont="1" applyAlignment="1"/>
    <xf numFmtId="20" fontId="2" fillId="0" borderId="0" xfId="0" applyNumberFormat="1" applyFont="1" applyAlignment="1"/>
    <xf numFmtId="10" fontId="1" fillId="0" borderId="0" xfId="0" applyNumberFormat="1" applyFont="1"/>
    <xf numFmtId="2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20" fontId="0" fillId="0" borderId="0" xfId="0" applyNumberFormat="1" applyFont="1" applyAlignment="1"/>
    <xf numFmtId="0" fontId="0" fillId="0" borderId="0" xfId="0"/>
    <xf numFmtId="14" fontId="0" fillId="0" borderId="0" xfId="0" applyNumberFormat="1" applyFont="1" applyAlignment="1"/>
    <xf numFmtId="20" fontId="3" fillId="0" borderId="0" xfId="0" applyNumberFormat="1" applyFont="1" applyAlignmen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7"/>
  <sheetViews>
    <sheetView tabSelected="1" workbookViewId="0">
      <selection activeCell="I8" sqref="I8"/>
    </sheetView>
  </sheetViews>
  <sheetFormatPr defaultColWidth="14.44140625" defaultRowHeight="15.75" customHeight="1" x14ac:dyDescent="0.4"/>
  <cols>
    <col min="1" max="1" width="28.21875" customWidth="1"/>
    <col min="3" max="3" width="14.77734375" bestFit="1" customWidth="1"/>
  </cols>
  <sheetData>
    <row r="1" spans="1:9" ht="24.9" customHeight="1" x14ac:dyDescent="0.4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0" t="s">
        <v>6</v>
      </c>
      <c r="H1" s="1" t="s">
        <v>7</v>
      </c>
      <c r="I1" s="9" t="s">
        <v>8</v>
      </c>
    </row>
    <row r="2" spans="1:9" ht="16.8" customHeight="1" x14ac:dyDescent="0.4">
      <c r="A2" s="12" t="s">
        <v>14</v>
      </c>
      <c r="B2" s="2"/>
      <c r="C2" s="3"/>
      <c r="D2" s="1"/>
      <c r="E2" s="1"/>
      <c r="F2" s="1"/>
      <c r="G2" s="10"/>
      <c r="H2" s="1"/>
      <c r="I2" s="9"/>
    </row>
    <row r="3" spans="1:9" ht="15.75" customHeight="1" x14ac:dyDescent="0.4">
      <c r="A3" s="4" t="s">
        <v>12</v>
      </c>
      <c r="B3" s="5">
        <v>44243</v>
      </c>
      <c r="C3" s="6">
        <v>2.0833333333333332E-2</v>
      </c>
      <c r="D3" s="6">
        <v>0.54166666666666663</v>
      </c>
      <c r="E3" s="7">
        <v>0.55555555555555558</v>
      </c>
      <c r="F3" s="7"/>
      <c r="G3" s="15">
        <v>1.3888888888888888E-2</v>
      </c>
      <c r="H3" s="8">
        <f>SUM(C3/G3)</f>
        <v>1.5</v>
      </c>
      <c r="I3" s="15">
        <f>SUM(C3*H3)</f>
        <v>3.125E-2</v>
      </c>
    </row>
    <row r="4" spans="1:9" ht="15.75" customHeight="1" x14ac:dyDescent="0.4">
      <c r="A4" s="4" t="s">
        <v>9</v>
      </c>
      <c r="B4" s="5">
        <v>44243</v>
      </c>
      <c r="C4" s="6">
        <v>3.125E-2</v>
      </c>
      <c r="D4" s="7">
        <v>0.55555555555555558</v>
      </c>
      <c r="E4" s="6">
        <v>0.6069444444444444</v>
      </c>
      <c r="F4" s="7">
        <v>1.3888888888888888E-2</v>
      </c>
      <c r="G4" s="15">
        <v>5.1388888888888894E-2</v>
      </c>
      <c r="H4" s="8">
        <f>SUM(C4/G4)</f>
        <v>0.608108108108108</v>
      </c>
      <c r="I4" s="15">
        <f t="shared" ref="I4:I37" si="0">SUM(C4*H4)</f>
        <v>1.9003378378378375E-2</v>
      </c>
    </row>
    <row r="5" spans="1:9" ht="15.75" customHeight="1" x14ac:dyDescent="0.4">
      <c r="A5" s="4" t="s">
        <v>10</v>
      </c>
      <c r="B5" s="5">
        <v>44243</v>
      </c>
      <c r="C5" s="6">
        <v>4.1666666666666664E-2</v>
      </c>
      <c r="D5" s="11">
        <v>0.60763888888888895</v>
      </c>
      <c r="E5" s="11">
        <v>0.63611111111111118</v>
      </c>
      <c r="F5" s="11">
        <v>6.9444444444444441E-3</v>
      </c>
      <c r="G5" s="15">
        <v>2.8472222222222222E-2</v>
      </c>
      <c r="H5" s="8">
        <f>SUM(C5/G5)</f>
        <v>1.4634146341463414</v>
      </c>
      <c r="I5" s="15">
        <f t="shared" si="0"/>
        <v>6.097560975609756E-2</v>
      </c>
    </row>
    <row r="6" spans="1:9" ht="15.75" customHeight="1" x14ac:dyDescent="0.4">
      <c r="A6" s="4" t="s">
        <v>13</v>
      </c>
      <c r="B6" s="5">
        <v>44243</v>
      </c>
      <c r="C6" s="6">
        <v>2.0833333333333332E-2</v>
      </c>
      <c r="D6" s="11">
        <v>0.63888888888888895</v>
      </c>
      <c r="E6" s="11">
        <v>0.66666666666666663</v>
      </c>
      <c r="F6" s="11">
        <v>1.0416666666666666E-2</v>
      </c>
      <c r="G6" s="15">
        <v>2.7777777777777776E-2</v>
      </c>
      <c r="H6" s="8">
        <f>SUM(C6/G6)</f>
        <v>0.75</v>
      </c>
      <c r="I6" s="15">
        <f t="shared" si="0"/>
        <v>1.5625E-2</v>
      </c>
    </row>
    <row r="7" spans="1:9" ht="15.75" customHeight="1" x14ac:dyDescent="0.4">
      <c r="A7" s="4" t="s">
        <v>11</v>
      </c>
      <c r="B7" s="5">
        <v>44243</v>
      </c>
      <c r="C7" s="11">
        <v>1.0416666666666666E-2</v>
      </c>
      <c r="D7" s="11">
        <v>0.68125000000000002</v>
      </c>
      <c r="E7" s="11">
        <v>0.69444444444444453</v>
      </c>
      <c r="G7" s="15">
        <v>1.3194444444444444E-2</v>
      </c>
      <c r="H7" s="8">
        <f>SUM(C7/G7)</f>
        <v>0.78947368421052633</v>
      </c>
      <c r="I7" s="15">
        <f t="shared" si="0"/>
        <v>8.2236842105263153E-3</v>
      </c>
    </row>
    <row r="8" spans="1:9" ht="15.75" customHeight="1" x14ac:dyDescent="0.4">
      <c r="G8" s="15"/>
      <c r="H8" s="8"/>
      <c r="I8" s="15" t="s">
        <v>34</v>
      </c>
    </row>
    <row r="9" spans="1:9" ht="15.75" customHeight="1" x14ac:dyDescent="0.4">
      <c r="A9" s="4" t="s">
        <v>15</v>
      </c>
      <c r="G9" s="15"/>
      <c r="H9" s="8"/>
      <c r="I9" s="15"/>
    </row>
    <row r="10" spans="1:9" ht="15.75" customHeight="1" x14ac:dyDescent="0.4">
      <c r="A10" s="4" t="s">
        <v>18</v>
      </c>
      <c r="B10" s="13">
        <v>44250</v>
      </c>
      <c r="C10" s="14">
        <v>1.3888888888888888E-2</v>
      </c>
      <c r="D10" s="11">
        <v>0.54166666666666663</v>
      </c>
      <c r="E10" s="11">
        <v>0.5625</v>
      </c>
      <c r="G10" s="15">
        <v>2.0833333333333332E-2</v>
      </c>
      <c r="H10" s="8">
        <f>SUM(C10/G10)</f>
        <v>0.66666666666666663</v>
      </c>
      <c r="I10" s="15">
        <f t="shared" si="0"/>
        <v>9.2592592592592587E-3</v>
      </c>
    </row>
    <row r="11" spans="1:9" ht="15.75" customHeight="1" x14ac:dyDescent="0.4">
      <c r="A11" s="4" t="s">
        <v>16</v>
      </c>
      <c r="B11" s="13">
        <v>44250</v>
      </c>
      <c r="C11" s="11">
        <v>2.0833333333333332E-2</v>
      </c>
      <c r="D11" s="11">
        <v>0.5625</v>
      </c>
      <c r="E11" s="11">
        <v>0.58402777777777781</v>
      </c>
      <c r="G11" s="15">
        <v>2.1527777777777781E-2</v>
      </c>
      <c r="H11" s="8">
        <f t="shared" ref="H11:H37" si="1">SUM(C11/G11)</f>
        <v>0.96774193548387077</v>
      </c>
      <c r="I11" s="15">
        <f t="shared" si="0"/>
        <v>2.0161290322580641E-2</v>
      </c>
    </row>
    <row r="12" spans="1:9" ht="15.75" customHeight="1" x14ac:dyDescent="0.4">
      <c r="A12" s="4" t="s">
        <v>17</v>
      </c>
      <c r="B12" s="13">
        <v>44250</v>
      </c>
      <c r="C12" s="11">
        <v>1.7361111111111112E-2</v>
      </c>
      <c r="D12" s="11">
        <v>0.59027777777777779</v>
      </c>
      <c r="E12" s="11">
        <v>0.61111111111111105</v>
      </c>
      <c r="F12" s="11">
        <v>1.0416666666666666E-2</v>
      </c>
      <c r="G12" s="15">
        <v>2.0833333333333332E-2</v>
      </c>
      <c r="H12" s="8">
        <f t="shared" si="1"/>
        <v>0.83333333333333337</v>
      </c>
      <c r="I12" s="15">
        <f t="shared" si="0"/>
        <v>1.4467592592592594E-2</v>
      </c>
    </row>
    <row r="13" spans="1:9" ht="15.75" customHeight="1" x14ac:dyDescent="0.4">
      <c r="A13" s="4" t="s">
        <v>11</v>
      </c>
      <c r="B13" s="13">
        <v>44250</v>
      </c>
      <c r="C13" s="11">
        <v>1.3888888888888888E-2</v>
      </c>
      <c r="D13" s="11">
        <v>0.625</v>
      </c>
      <c r="E13" s="11">
        <v>0.63541666666666663</v>
      </c>
      <c r="G13" s="15">
        <v>1.0416666666666666E-2</v>
      </c>
      <c r="H13" s="8">
        <f t="shared" si="1"/>
        <v>1.3333333333333333</v>
      </c>
      <c r="I13" s="15">
        <f t="shared" si="0"/>
        <v>1.8518518518518517E-2</v>
      </c>
    </row>
    <row r="14" spans="1:9" ht="15.75" customHeight="1" x14ac:dyDescent="0.4">
      <c r="G14" s="15"/>
      <c r="H14" s="8"/>
      <c r="I14" s="15"/>
    </row>
    <row r="15" spans="1:9" ht="15.75" customHeight="1" x14ac:dyDescent="0.4">
      <c r="A15" s="4" t="s">
        <v>19</v>
      </c>
      <c r="G15" s="15"/>
      <c r="H15" s="8"/>
      <c r="I15" s="15"/>
    </row>
    <row r="16" spans="1:9" ht="15.75" customHeight="1" x14ac:dyDescent="0.4">
      <c r="A16" s="4" t="s">
        <v>18</v>
      </c>
      <c r="B16" s="13">
        <v>44257</v>
      </c>
      <c r="C16" s="11">
        <v>2.0833333333333332E-2</v>
      </c>
      <c r="D16" s="11">
        <v>0.54166666666666663</v>
      </c>
      <c r="E16" s="11">
        <v>0.57291666666666663</v>
      </c>
      <c r="F16" s="11">
        <v>1.0416666666666666E-2</v>
      </c>
      <c r="G16" s="15">
        <v>3.125E-2</v>
      </c>
      <c r="H16" s="8">
        <f t="shared" si="1"/>
        <v>0.66666666666666663</v>
      </c>
      <c r="I16" s="15">
        <f t="shared" si="0"/>
        <v>1.3888888888888888E-2</v>
      </c>
    </row>
    <row r="17" spans="1:9" ht="15.75" customHeight="1" x14ac:dyDescent="0.4">
      <c r="A17" s="4" t="s">
        <v>25</v>
      </c>
      <c r="B17" s="13">
        <v>44257</v>
      </c>
      <c r="C17" s="11">
        <v>1.3888888888888888E-2</v>
      </c>
      <c r="D17" s="11">
        <v>0.57638888888888895</v>
      </c>
      <c r="E17" s="11">
        <v>0.59375</v>
      </c>
      <c r="G17" s="15">
        <v>1.7361111111111112E-2</v>
      </c>
      <c r="H17" s="8">
        <f t="shared" si="1"/>
        <v>0.79999999999999993</v>
      </c>
      <c r="I17" s="15">
        <f t="shared" si="0"/>
        <v>1.111111111111111E-2</v>
      </c>
    </row>
    <row r="18" spans="1:9" ht="15.75" customHeight="1" x14ac:dyDescent="0.4">
      <c r="A18" s="4" t="s">
        <v>26</v>
      </c>
      <c r="B18" s="13">
        <v>44257</v>
      </c>
      <c r="C18" s="11">
        <v>6.9444444444444441E-3</v>
      </c>
      <c r="D18" s="11">
        <v>0.59375</v>
      </c>
      <c r="E18" s="11">
        <v>0.61111111111111105</v>
      </c>
      <c r="F18" s="11">
        <v>6.9444444444444441E-3</v>
      </c>
      <c r="G18" s="15">
        <v>1.7361111111111112E-2</v>
      </c>
      <c r="H18" s="8">
        <f t="shared" si="1"/>
        <v>0.39999999999999997</v>
      </c>
      <c r="I18" s="15">
        <f t="shared" si="0"/>
        <v>2.7777777777777775E-3</v>
      </c>
    </row>
    <row r="19" spans="1:9" ht="15.75" customHeight="1" x14ac:dyDescent="0.4">
      <c r="A19" s="4" t="s">
        <v>11</v>
      </c>
      <c r="B19" s="13">
        <v>44257</v>
      </c>
      <c r="C19" s="11">
        <v>2.0833333333333332E-2</v>
      </c>
      <c r="D19" s="11">
        <v>0.61458333333333337</v>
      </c>
      <c r="E19" s="11">
        <v>0.63888888888888895</v>
      </c>
      <c r="G19" s="15">
        <v>2.4305555555555556E-2</v>
      </c>
      <c r="H19" s="8">
        <f t="shared" si="1"/>
        <v>0.8571428571428571</v>
      </c>
      <c r="I19" s="15">
        <f t="shared" si="0"/>
        <v>1.7857142857142856E-2</v>
      </c>
    </row>
    <row r="20" spans="1:9" ht="15.75" customHeight="1" x14ac:dyDescent="0.4">
      <c r="A20" s="4"/>
      <c r="B20" s="13"/>
      <c r="C20" s="11"/>
      <c r="G20" s="15"/>
      <c r="H20" s="8"/>
      <c r="I20" s="15"/>
    </row>
    <row r="21" spans="1:9" ht="15.75" customHeight="1" x14ac:dyDescent="0.4">
      <c r="G21" s="15"/>
      <c r="H21" s="8"/>
      <c r="I21" s="15"/>
    </row>
    <row r="22" spans="1:9" ht="15.75" customHeight="1" x14ac:dyDescent="0.4">
      <c r="A22" s="4" t="s">
        <v>21</v>
      </c>
      <c r="G22" s="15"/>
      <c r="H22" s="8"/>
      <c r="I22" s="15"/>
    </row>
    <row r="23" spans="1:9" ht="15.75" customHeight="1" x14ac:dyDescent="0.4">
      <c r="A23" s="4" t="s">
        <v>18</v>
      </c>
      <c r="B23" s="13">
        <v>44264</v>
      </c>
      <c r="C23" s="11">
        <v>2.0833333333333332E-2</v>
      </c>
      <c r="D23" s="11">
        <v>0.54166666666666663</v>
      </c>
      <c r="E23" s="11">
        <v>0.5625</v>
      </c>
      <c r="G23" s="15">
        <v>2.0833333333333332E-2</v>
      </c>
      <c r="H23" s="8">
        <f t="shared" si="1"/>
        <v>1</v>
      </c>
      <c r="I23" s="15">
        <f t="shared" si="0"/>
        <v>2.0833333333333332E-2</v>
      </c>
    </row>
    <row r="24" spans="1:9" ht="15.75" customHeight="1" x14ac:dyDescent="0.4">
      <c r="A24" s="4" t="s">
        <v>20</v>
      </c>
      <c r="B24" s="13">
        <v>44264</v>
      </c>
      <c r="C24" s="11">
        <v>1.0416666666666666E-2</v>
      </c>
      <c r="D24" s="11">
        <v>0.54166666666666663</v>
      </c>
      <c r="E24" s="11">
        <v>0.58333333333333337</v>
      </c>
      <c r="G24" s="15">
        <v>4.1666666666666664E-2</v>
      </c>
      <c r="H24" s="8">
        <f t="shared" si="1"/>
        <v>0.25</v>
      </c>
      <c r="I24" s="15">
        <f t="shared" si="0"/>
        <v>2.6041666666666665E-3</v>
      </c>
    </row>
    <row r="25" spans="1:9" ht="15.75" customHeight="1" x14ac:dyDescent="0.4">
      <c r="A25" s="4" t="s">
        <v>22</v>
      </c>
      <c r="B25" s="13">
        <v>44264</v>
      </c>
      <c r="C25" s="11">
        <v>3.472222222222222E-3</v>
      </c>
      <c r="D25" s="11">
        <v>0.58333333333333337</v>
      </c>
      <c r="E25" s="11">
        <v>0.58680555555555558</v>
      </c>
      <c r="G25" s="15">
        <v>3.472222222222222E-3</v>
      </c>
      <c r="H25" s="8">
        <f t="shared" si="1"/>
        <v>1</v>
      </c>
      <c r="I25" s="15">
        <f t="shared" si="0"/>
        <v>3.472222222222222E-3</v>
      </c>
    </row>
    <row r="26" spans="1:9" ht="15.75" customHeight="1" x14ac:dyDescent="0.4">
      <c r="A26" s="4" t="s">
        <v>23</v>
      </c>
      <c r="B26" s="13">
        <v>44264</v>
      </c>
      <c r="C26" s="11">
        <v>2.0833333333333332E-2</v>
      </c>
      <c r="D26" s="11">
        <v>0.58680555555555558</v>
      </c>
      <c r="E26" s="11">
        <v>0.61805555555555558</v>
      </c>
      <c r="G26" s="15">
        <v>3.8194444444444441E-2</v>
      </c>
      <c r="H26" s="8">
        <f t="shared" si="1"/>
        <v>0.54545454545454553</v>
      </c>
      <c r="I26" s="15">
        <f t="shared" si="0"/>
        <v>1.1363636363636364E-2</v>
      </c>
    </row>
    <row r="27" spans="1:9" ht="15.75" customHeight="1" x14ac:dyDescent="0.4">
      <c r="A27" s="4" t="s">
        <v>24</v>
      </c>
      <c r="B27" s="13">
        <v>44264</v>
      </c>
      <c r="C27" s="11">
        <v>1.0416666666666666E-2</v>
      </c>
      <c r="D27" s="11">
        <v>0.61805555555555558</v>
      </c>
      <c r="E27" s="11">
        <v>0.64583333333333337</v>
      </c>
      <c r="F27" s="11">
        <v>1.7361111111111112E-2</v>
      </c>
      <c r="G27" s="15">
        <v>1.0277777777777777</v>
      </c>
      <c r="H27" s="8">
        <f t="shared" si="1"/>
        <v>1.0135135135135136E-2</v>
      </c>
      <c r="I27" s="15">
        <f t="shared" si="0"/>
        <v>1.0557432432432433E-4</v>
      </c>
    </row>
    <row r="28" spans="1:9" ht="15.75" customHeight="1" x14ac:dyDescent="0.4">
      <c r="A28" s="4" t="s">
        <v>11</v>
      </c>
      <c r="B28" s="13">
        <v>44264</v>
      </c>
      <c r="C28" s="11">
        <v>2.0833333333333332E-2</v>
      </c>
      <c r="D28" s="11">
        <v>0.64583333333333337</v>
      </c>
      <c r="E28" s="11">
        <v>0.65833333333333333</v>
      </c>
      <c r="G28" s="15">
        <v>1.2499999999999999E-2</v>
      </c>
      <c r="H28" s="8">
        <f t="shared" si="1"/>
        <v>1.6666666666666667</v>
      </c>
      <c r="I28" s="15">
        <f t="shared" si="0"/>
        <v>3.4722222222222224E-2</v>
      </c>
    </row>
    <row r="29" spans="1:9" ht="15.75" customHeight="1" x14ac:dyDescent="0.4">
      <c r="B29" s="13"/>
      <c r="G29" s="15"/>
      <c r="H29" s="8"/>
      <c r="I29" s="15"/>
    </row>
    <row r="30" spans="1:9" ht="15.75" customHeight="1" x14ac:dyDescent="0.4">
      <c r="A30" s="4" t="s">
        <v>27</v>
      </c>
      <c r="B30" s="13">
        <v>44271</v>
      </c>
      <c r="G30" s="15"/>
      <c r="H30" s="8"/>
      <c r="I30" s="15"/>
    </row>
    <row r="31" spans="1:9" ht="15.75" customHeight="1" x14ac:dyDescent="0.4">
      <c r="A31" s="4" t="s">
        <v>28</v>
      </c>
      <c r="B31" s="13">
        <v>44271</v>
      </c>
      <c r="C31" s="11">
        <v>4.1666666666666664E-2</v>
      </c>
      <c r="D31" s="11">
        <v>0.54166666666666663</v>
      </c>
      <c r="E31" s="11">
        <v>0.58333333333333337</v>
      </c>
      <c r="G31" s="15">
        <v>4.1666666666666664E-2</v>
      </c>
      <c r="H31" s="8">
        <f t="shared" si="1"/>
        <v>1</v>
      </c>
      <c r="I31" s="15">
        <f t="shared" si="0"/>
        <v>4.1666666666666664E-2</v>
      </c>
    </row>
    <row r="32" spans="1:9" ht="15.75" customHeight="1" x14ac:dyDescent="0.4">
      <c r="A32" s="4" t="s">
        <v>29</v>
      </c>
      <c r="B32" s="13">
        <v>44271</v>
      </c>
      <c r="C32" s="11">
        <v>1.3888888888888888E-2</v>
      </c>
      <c r="D32" s="11">
        <v>0.59722222222222221</v>
      </c>
      <c r="E32" s="11">
        <v>0.60069444444444442</v>
      </c>
      <c r="G32" s="15">
        <v>3.472222222222222E-3</v>
      </c>
      <c r="H32" s="8">
        <f t="shared" si="1"/>
        <v>4</v>
      </c>
      <c r="I32" s="15">
        <f t="shared" si="0"/>
        <v>5.5555555555555552E-2</v>
      </c>
    </row>
    <row r="33" spans="1:9" ht="15.75" customHeight="1" x14ac:dyDescent="0.4">
      <c r="A33" s="4" t="s">
        <v>30</v>
      </c>
      <c r="B33" s="13">
        <v>44271</v>
      </c>
      <c r="C33" s="11">
        <v>1.3888888888888888E-2</v>
      </c>
      <c r="D33" s="11">
        <v>0.60416666666666663</v>
      </c>
      <c r="E33" s="11">
        <v>0.625</v>
      </c>
      <c r="F33" s="11">
        <v>6.9444444444444441E-3</v>
      </c>
      <c r="G33" s="15">
        <v>2.0833333333333332E-2</v>
      </c>
      <c r="H33" s="8">
        <f t="shared" si="1"/>
        <v>0.66666666666666663</v>
      </c>
      <c r="I33" s="15">
        <f t="shared" si="0"/>
        <v>9.2592592592592587E-3</v>
      </c>
    </row>
    <row r="34" spans="1:9" ht="15.75" customHeight="1" x14ac:dyDescent="0.4">
      <c r="A34" s="4" t="s">
        <v>31</v>
      </c>
      <c r="B34" s="13">
        <v>44271</v>
      </c>
      <c r="C34" s="11">
        <v>2.0833333333333332E-2</v>
      </c>
      <c r="D34" s="11">
        <v>0.625</v>
      </c>
      <c r="E34" s="11">
        <v>0.6479166666666667</v>
      </c>
      <c r="G34" s="15">
        <v>2.2916666666666669E-2</v>
      </c>
      <c r="H34" s="8">
        <f t="shared" si="1"/>
        <v>0.90909090909090895</v>
      </c>
      <c r="I34" s="15">
        <f t="shared" si="0"/>
        <v>1.8939393939393936E-2</v>
      </c>
    </row>
    <row r="35" spans="1:9" ht="15.75" customHeight="1" x14ac:dyDescent="0.4">
      <c r="A35" s="4" t="s">
        <v>32</v>
      </c>
      <c r="B35" s="13">
        <v>44271</v>
      </c>
      <c r="C35" s="11">
        <v>2.0833333333333332E-2</v>
      </c>
      <c r="D35" s="11">
        <v>0.64930555555555558</v>
      </c>
      <c r="E35" s="11">
        <v>0.66666666666666663</v>
      </c>
      <c r="F35" s="11">
        <v>6.9444444444444441E-3</v>
      </c>
      <c r="G35" s="15">
        <v>1.7361111111111112E-2</v>
      </c>
      <c r="H35" s="8">
        <f t="shared" si="1"/>
        <v>1.2</v>
      </c>
      <c r="I35" s="15">
        <f t="shared" si="0"/>
        <v>2.4999999999999998E-2</v>
      </c>
    </row>
    <row r="36" spans="1:9" ht="15.75" customHeight="1" x14ac:dyDescent="0.4">
      <c r="G36" s="15"/>
      <c r="H36" s="8"/>
      <c r="I36" s="15"/>
    </row>
    <row r="37" spans="1:9" ht="15.75" customHeight="1" x14ac:dyDescent="0.4">
      <c r="A37" s="4" t="s">
        <v>33</v>
      </c>
      <c r="B37" s="13">
        <v>44278</v>
      </c>
      <c r="C37" s="11">
        <v>4.1666666666666664E-2</v>
      </c>
      <c r="D37" s="11">
        <v>0.5</v>
      </c>
      <c r="E37" s="11">
        <v>0.52777777777777779</v>
      </c>
      <c r="G37" s="15">
        <v>2.7777777777777776E-2</v>
      </c>
      <c r="H37" s="8">
        <f t="shared" si="1"/>
        <v>1.5</v>
      </c>
      <c r="I37" s="15">
        <f t="shared" si="0"/>
        <v>6.25E-2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budge</dc:creator>
  <cp:lastModifiedBy>jack budge</cp:lastModifiedBy>
  <dcterms:created xsi:type="dcterms:W3CDTF">2021-02-09T15:14:09Z</dcterms:created>
  <dcterms:modified xsi:type="dcterms:W3CDTF">2021-05-04T13:17:42Z</dcterms:modified>
</cp:coreProperties>
</file>