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E:\LSBU -Year 2\Programming S2\Programming Log\"/>
    </mc:Choice>
  </mc:AlternateContent>
  <xr:revisionPtr revIDLastSave="0" documentId="13_ncr:1_{8E85E7FD-D1C8-4665-B6F3-4E84C2AA7B8A}" xr6:coauthVersionLast="47" xr6:coauthVersionMax="47" xr10:uidLastSave="{00000000-0000-0000-0000-000000000000}"/>
  <bookViews>
    <workbookView xWindow="4140" yWindow="4080" windowWidth="21600" windowHeight="11385" xr2:uid="{00000000-000D-0000-FFFF-FFFF00000000}"/>
  </bookViews>
  <sheets>
    <sheet name="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G4" i="1"/>
  <c r="G5" i="1"/>
  <c r="G6" i="1"/>
  <c r="G7" i="1"/>
  <c r="G8" i="1"/>
  <c r="G9" i="1"/>
  <c r="G10" i="1"/>
  <c r="G11" i="1"/>
  <c r="G12" i="1"/>
  <c r="I12" i="1" s="1"/>
  <c r="G13" i="1"/>
  <c r="G14" i="1"/>
  <c r="G15" i="1"/>
  <c r="G16" i="1"/>
  <c r="G17" i="1"/>
  <c r="G18" i="1"/>
  <c r="I18" i="1"/>
  <c r="I17" i="1"/>
  <c r="I14" i="1"/>
  <c r="I15" i="1"/>
  <c r="I13" i="1"/>
  <c r="G2" i="1"/>
  <c r="I16" i="1" l="1"/>
  <c r="I6" i="1"/>
  <c r="I8" i="1"/>
  <c r="I11" i="1"/>
  <c r="I9" i="1"/>
  <c r="I10" i="1"/>
  <c r="I7" i="1"/>
  <c r="I5" i="1"/>
  <c r="I3" i="1"/>
  <c r="H2" i="1"/>
  <c r="I2" i="1" s="1"/>
  <c r="I4" i="1"/>
</calcChain>
</file>

<file path=xl/sharedStrings.xml><?xml version="1.0" encoding="utf-8"?>
<sst xmlns="http://schemas.openxmlformats.org/spreadsheetml/2006/main" count="28" uniqueCount="27">
  <si>
    <t>Task</t>
  </si>
  <si>
    <t>Date</t>
  </si>
  <si>
    <t xml:space="preserve">Baseline estimate
</t>
  </si>
  <si>
    <t>Start</t>
  </si>
  <si>
    <t>End</t>
  </si>
  <si>
    <t>Interruptions</t>
  </si>
  <si>
    <t>Measured
time (hours)</t>
  </si>
  <si>
    <t>Error %</t>
  </si>
  <si>
    <t>Adjusted
estimate</t>
  </si>
  <si>
    <t>Point and Click movement script</t>
  </si>
  <si>
    <t>Point-trigger collection script</t>
  </si>
  <si>
    <t>Top-down camera follow script</t>
  </si>
  <si>
    <t xml:space="preserve">Trap script </t>
  </si>
  <si>
    <t>AI Movement script</t>
  </si>
  <si>
    <t>Turret script</t>
  </si>
  <si>
    <t>2.5D Movement script</t>
  </si>
  <si>
    <t>OnTrigger enter platforms script</t>
  </si>
  <si>
    <t>Platform enable/disable script</t>
  </si>
  <si>
    <t>Car Movement script</t>
  </si>
  <si>
    <t xml:space="preserve">     01/03/2022</t>
  </si>
  <si>
    <t>Instantiate collision script</t>
  </si>
  <si>
    <t>Switch-character script</t>
  </si>
  <si>
    <t>Spawn obstacles script</t>
  </si>
  <si>
    <t>AI waypoint movement script</t>
  </si>
  <si>
    <t>Main menu/Pause menu script</t>
  </si>
  <si>
    <t>Waypont Interaction script</t>
  </si>
  <si>
    <t>Healthbar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</si>
</sst>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d/m/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2" fontId="1" fillId="0" borderId="0" xfId="0" applyNumberFormat="1" applyFont="1" applyAlignment="1">
      <alignment horizontal="center" vertical="top"/>
    </xf>
    <xf numFmtId="0" fontId="1" fillId="0" borderId="0" xfId="0" applyFont="1" applyAlignment="1"/>
    <xf numFmtId="165" fontId="1" fillId="0" borderId="0" xfId="0" applyNumberFormat="1" applyFont="1" applyAlignment="1"/>
    <xf numFmtId="20" fontId="1" fillId="0" borderId="0" xfId="0" applyNumberFormat="1" applyFont="1" applyAlignment="1"/>
    <xf numFmtId="4" fontId="1" fillId="0" borderId="0" xfId="0" applyNumberFormat="1" applyFont="1"/>
    <xf numFmtId="10" fontId="1" fillId="0" borderId="0" xfId="0" applyNumberFormat="1" applyFont="1"/>
    <xf numFmtId="2" fontId="1" fillId="0" borderId="0" xfId="0" applyNumberFormat="1" applyFont="1"/>
    <xf numFmtId="14" fontId="0" fillId="0" borderId="0" xfId="0" applyNumberFormat="1" applyFont="1" applyAlignment="1"/>
    <xf numFmtId="20" fontId="0" fillId="0" borderId="0" xfId="0" applyNumberFormat="1" applyFont="1" applyAlignment="1"/>
    <xf numFmtId="2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8"/>
  <sheetViews>
    <sheetView tabSelected="1" workbookViewId="0">
      <selection activeCell="A19" sqref="A19"/>
    </sheetView>
  </sheetViews>
  <sheetFormatPr defaultColWidth="12.5703125" defaultRowHeight="15.75" customHeight="1" x14ac:dyDescent="0.2"/>
  <cols>
    <col min="1" max="1" width="41.7109375" customWidth="1"/>
    <col min="3" max="3" width="17" customWidth="1"/>
    <col min="6" max="6" width="14.85546875" customWidth="1"/>
    <col min="7" max="7" width="18.5703125" customWidth="1"/>
    <col min="8" max="8" width="23.140625" customWidth="1"/>
    <col min="9" max="9" width="25.28515625" customWidth="1"/>
  </cols>
  <sheetData>
    <row r="1" spans="1:9" ht="25.5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</row>
    <row r="2" spans="1:9" ht="12.75" x14ac:dyDescent="0.2">
      <c r="A2" s="5" t="s">
        <v>9</v>
      </c>
      <c r="B2" s="6">
        <v>44599</v>
      </c>
      <c r="C2" s="5">
        <v>2</v>
      </c>
      <c r="D2" s="7">
        <v>0.37847222222222227</v>
      </c>
      <c r="E2" s="7">
        <v>0.48958333333333331</v>
      </c>
      <c r="F2" s="7">
        <v>1.0416666666666666E-2</v>
      </c>
      <c r="G2" s="8">
        <f t="shared" ref="G2:G18" si="0">(E2-D2-F2)*24</f>
        <v>2.4166666666666652</v>
      </c>
      <c r="H2" s="9">
        <f>G2/C2</f>
        <v>1.2083333333333326</v>
      </c>
      <c r="I2" s="10">
        <f t="shared" ref="I2:I10" si="1">H2*C2</f>
        <v>2.4166666666666652</v>
      </c>
    </row>
    <row r="3" spans="1:9" ht="12.75" x14ac:dyDescent="0.2">
      <c r="A3" s="5" t="s">
        <v>10</v>
      </c>
      <c r="B3" s="6">
        <v>44599</v>
      </c>
      <c r="C3" s="5">
        <v>1</v>
      </c>
      <c r="D3" s="7">
        <v>0.54166666666666663</v>
      </c>
      <c r="E3" s="7">
        <v>0.56597222222222221</v>
      </c>
      <c r="F3" s="7">
        <v>3.472222222222222E-3</v>
      </c>
      <c r="G3" s="8">
        <f t="shared" si="0"/>
        <v>0.50000000000000056</v>
      </c>
      <c r="H3" s="9">
        <f t="shared" ref="H3:H18" si="2">G3/C3</f>
        <v>0.50000000000000056</v>
      </c>
      <c r="I3" s="10">
        <f t="shared" si="1"/>
        <v>0.50000000000000056</v>
      </c>
    </row>
    <row r="4" spans="1:9" ht="12.75" x14ac:dyDescent="0.2">
      <c r="A4" s="5" t="s">
        <v>11</v>
      </c>
      <c r="B4" s="6">
        <v>44606</v>
      </c>
      <c r="C4" s="5">
        <v>1</v>
      </c>
      <c r="D4" s="7">
        <v>0.38194444444444442</v>
      </c>
      <c r="E4" s="7">
        <v>0.4375</v>
      </c>
      <c r="F4" s="7">
        <v>6.9444444444444441E-3</v>
      </c>
      <c r="G4" s="8">
        <f t="shared" si="0"/>
        <v>1.1666666666666672</v>
      </c>
      <c r="H4" s="9">
        <f t="shared" si="2"/>
        <v>1.1666666666666672</v>
      </c>
      <c r="I4" s="10">
        <f t="shared" si="1"/>
        <v>1.1666666666666672</v>
      </c>
    </row>
    <row r="5" spans="1:9" ht="12.75" x14ac:dyDescent="0.2">
      <c r="A5" s="5" t="s">
        <v>12</v>
      </c>
      <c r="B5" s="6">
        <v>44606</v>
      </c>
      <c r="C5" s="5">
        <v>1</v>
      </c>
      <c r="D5" s="7">
        <v>0.625</v>
      </c>
      <c r="E5" s="7">
        <v>0.66666666666666663</v>
      </c>
      <c r="F5" s="7">
        <v>6.9444444444444441E-3</v>
      </c>
      <c r="G5" s="8">
        <f t="shared" si="0"/>
        <v>0.83333333333333237</v>
      </c>
      <c r="H5" s="9">
        <f t="shared" si="2"/>
        <v>0.83333333333333237</v>
      </c>
      <c r="I5" s="10">
        <f t="shared" si="1"/>
        <v>0.83333333333333237</v>
      </c>
    </row>
    <row r="6" spans="1:9" ht="15.75" customHeight="1" x14ac:dyDescent="0.2">
      <c r="A6" s="5" t="s">
        <v>16</v>
      </c>
      <c r="B6" s="11">
        <v>44606</v>
      </c>
      <c r="C6" s="5">
        <v>2</v>
      </c>
      <c r="D6" s="12">
        <v>0.6875</v>
      </c>
      <c r="E6" s="12">
        <v>0.75</v>
      </c>
      <c r="F6" s="12">
        <v>3.472222222222222E-3</v>
      </c>
      <c r="G6" s="8">
        <f t="shared" si="0"/>
        <v>1.4166666666666665</v>
      </c>
      <c r="H6" s="9">
        <f t="shared" si="2"/>
        <v>0.70833333333333326</v>
      </c>
      <c r="I6" s="10">
        <f t="shared" si="1"/>
        <v>1.4166666666666665</v>
      </c>
    </row>
    <row r="7" spans="1:9" ht="15.75" customHeight="1" x14ac:dyDescent="0.2">
      <c r="A7" s="5" t="s">
        <v>14</v>
      </c>
      <c r="B7" s="11">
        <v>44613</v>
      </c>
      <c r="C7" s="5">
        <v>3</v>
      </c>
      <c r="D7" s="12">
        <v>0.41666666666666669</v>
      </c>
      <c r="E7" s="12">
        <v>0.66666666666666663</v>
      </c>
      <c r="F7" s="12">
        <v>3.4722222222222224E-2</v>
      </c>
      <c r="G7" s="8">
        <f t="shared" si="0"/>
        <v>5.1666666666666661</v>
      </c>
      <c r="H7" s="9">
        <f t="shared" si="2"/>
        <v>1.7222222222222221</v>
      </c>
      <c r="I7" s="10">
        <f t="shared" si="1"/>
        <v>5.1666666666666661</v>
      </c>
    </row>
    <row r="8" spans="1:9" ht="15.75" customHeight="1" x14ac:dyDescent="0.2">
      <c r="A8" s="5" t="s">
        <v>13</v>
      </c>
      <c r="B8" s="11">
        <v>44620</v>
      </c>
      <c r="C8" s="5">
        <v>1</v>
      </c>
      <c r="D8" s="12">
        <v>0.39583333333333331</v>
      </c>
      <c r="E8" s="12">
        <v>0.4375</v>
      </c>
      <c r="F8" s="12">
        <v>0</v>
      </c>
      <c r="G8" s="8">
        <f t="shared" si="0"/>
        <v>1.0000000000000004</v>
      </c>
      <c r="H8" s="9">
        <f t="shared" si="2"/>
        <v>1.0000000000000004</v>
      </c>
      <c r="I8" s="10">
        <f t="shared" si="1"/>
        <v>1.0000000000000004</v>
      </c>
    </row>
    <row r="9" spans="1:9" ht="15.75" customHeight="1" x14ac:dyDescent="0.2">
      <c r="A9" s="5" t="s">
        <v>15</v>
      </c>
      <c r="B9" t="s">
        <v>19</v>
      </c>
      <c r="C9" s="5">
        <v>1</v>
      </c>
      <c r="D9" s="12">
        <v>0.625</v>
      </c>
      <c r="E9" s="12">
        <v>0.65625</v>
      </c>
      <c r="F9" s="12">
        <v>0</v>
      </c>
      <c r="G9" s="8">
        <f t="shared" si="0"/>
        <v>0.75</v>
      </c>
      <c r="H9" s="9">
        <f t="shared" si="2"/>
        <v>0.75</v>
      </c>
      <c r="I9" s="10">
        <f t="shared" si="1"/>
        <v>0.75</v>
      </c>
    </row>
    <row r="10" spans="1:9" ht="15.75" customHeight="1" x14ac:dyDescent="0.2">
      <c r="A10" s="5" t="s">
        <v>17</v>
      </c>
      <c r="B10" t="s">
        <v>19</v>
      </c>
      <c r="C10" s="5">
        <v>2</v>
      </c>
      <c r="D10" s="12">
        <v>0.66666666666666663</v>
      </c>
      <c r="E10" s="12">
        <v>0.73958333333333337</v>
      </c>
      <c r="F10" s="12">
        <v>1.0416666666666666E-2</v>
      </c>
      <c r="G10" s="8">
        <f t="shared" si="0"/>
        <v>1.5000000000000018</v>
      </c>
      <c r="H10" s="9">
        <f t="shared" si="2"/>
        <v>0.75000000000000089</v>
      </c>
      <c r="I10" s="10">
        <f t="shared" si="1"/>
        <v>1.5000000000000018</v>
      </c>
    </row>
    <row r="11" spans="1:9" ht="15.75" customHeight="1" x14ac:dyDescent="0.2">
      <c r="A11" s="5" t="s">
        <v>18</v>
      </c>
      <c r="B11" s="11">
        <v>44628</v>
      </c>
      <c r="C11" s="5">
        <v>1</v>
      </c>
      <c r="D11" s="12">
        <v>0.38194444444444442</v>
      </c>
      <c r="E11" s="12">
        <v>0.4375</v>
      </c>
      <c r="F11" s="12">
        <v>1.0416666666666666E-2</v>
      </c>
      <c r="G11" s="8">
        <f t="shared" si="0"/>
        <v>1.0833333333333339</v>
      </c>
      <c r="H11" s="9">
        <f t="shared" si="2"/>
        <v>1.0833333333333339</v>
      </c>
      <c r="I11" s="10">
        <f t="shared" ref="I11:I18" si="3">H11*C11</f>
        <v>1.0833333333333339</v>
      </c>
    </row>
    <row r="12" spans="1:9" ht="15.75" customHeight="1" x14ac:dyDescent="0.2">
      <c r="A12" s="5" t="s">
        <v>20</v>
      </c>
      <c r="B12" s="11">
        <v>44635</v>
      </c>
      <c r="C12" s="5">
        <v>1</v>
      </c>
      <c r="D12" s="12">
        <v>0.38541666666666669</v>
      </c>
      <c r="E12" s="12">
        <v>0.42708333333333331</v>
      </c>
      <c r="F12" s="12">
        <v>0</v>
      </c>
      <c r="G12" s="8">
        <f t="shared" si="0"/>
        <v>0.99999999999999911</v>
      </c>
      <c r="H12" s="9">
        <f t="shared" si="2"/>
        <v>0.99999999999999911</v>
      </c>
      <c r="I12" s="10">
        <f t="shared" si="3"/>
        <v>0.99999999999999911</v>
      </c>
    </row>
    <row r="13" spans="1:9" ht="15.75" customHeight="1" x14ac:dyDescent="0.2">
      <c r="A13" s="5" t="s">
        <v>21</v>
      </c>
      <c r="B13" s="11">
        <v>44635</v>
      </c>
      <c r="C13" s="5">
        <v>2</v>
      </c>
      <c r="D13" s="12">
        <v>0.45833333333333331</v>
      </c>
      <c r="E13" s="12">
        <v>0.59375</v>
      </c>
      <c r="F13" s="12">
        <v>1.0416666666666666E-2</v>
      </c>
      <c r="G13" s="8">
        <f t="shared" si="0"/>
        <v>3.0000000000000009</v>
      </c>
      <c r="H13" s="9">
        <f t="shared" si="2"/>
        <v>1.5000000000000004</v>
      </c>
      <c r="I13" s="10">
        <f t="shared" si="3"/>
        <v>3.0000000000000009</v>
      </c>
    </row>
    <row r="14" spans="1:9" ht="15.75" customHeight="1" x14ac:dyDescent="0.2">
      <c r="A14" s="5" t="s">
        <v>22</v>
      </c>
      <c r="B14" s="11">
        <v>44635</v>
      </c>
      <c r="C14" s="5">
        <v>1</v>
      </c>
      <c r="D14" s="12">
        <v>0.58333333333333337</v>
      </c>
      <c r="E14" s="12">
        <v>0.63541666666666663</v>
      </c>
      <c r="F14" s="12">
        <v>0</v>
      </c>
      <c r="G14" s="8">
        <f t="shared" si="0"/>
        <v>1.2499999999999982</v>
      </c>
      <c r="H14" s="9">
        <f t="shared" si="2"/>
        <v>1.2499999999999982</v>
      </c>
      <c r="I14" s="10">
        <f t="shared" si="3"/>
        <v>1.2499999999999982</v>
      </c>
    </row>
    <row r="15" spans="1:9" ht="15.75" customHeight="1" x14ac:dyDescent="0.2">
      <c r="A15" s="5" t="s">
        <v>23</v>
      </c>
      <c r="B15" s="11">
        <v>44639</v>
      </c>
      <c r="C15" s="5">
        <v>1</v>
      </c>
      <c r="D15" s="12">
        <v>0.4375</v>
      </c>
      <c r="E15" s="12">
        <v>0.47222222222222227</v>
      </c>
      <c r="F15" s="12">
        <v>1.0416666666666666E-2</v>
      </c>
      <c r="G15" s="8">
        <f t="shared" si="0"/>
        <v>0.58333333333333437</v>
      </c>
      <c r="H15" s="9">
        <f t="shared" si="2"/>
        <v>0.58333333333333437</v>
      </c>
      <c r="I15" s="10">
        <f t="shared" si="3"/>
        <v>0.58333333333333437</v>
      </c>
    </row>
    <row r="16" spans="1:9" ht="15.75" customHeight="1" x14ac:dyDescent="0.2">
      <c r="A16" s="5" t="s">
        <v>24</v>
      </c>
      <c r="B16" s="11">
        <v>44652</v>
      </c>
      <c r="C16" s="5">
        <v>1</v>
      </c>
      <c r="D16" s="12">
        <v>0.5</v>
      </c>
      <c r="E16" s="12">
        <v>0.55208333333333337</v>
      </c>
      <c r="F16" s="12">
        <v>1.3888888888888888E-2</v>
      </c>
      <c r="G16" s="8">
        <f t="shared" si="0"/>
        <v>0.91666666666666763</v>
      </c>
      <c r="H16" s="9">
        <f t="shared" si="2"/>
        <v>0.91666666666666763</v>
      </c>
      <c r="I16" s="13">
        <f t="shared" si="3"/>
        <v>0.91666666666666763</v>
      </c>
    </row>
    <row r="17" spans="1:9" ht="15.75" customHeight="1" x14ac:dyDescent="0.2">
      <c r="A17" s="5" t="s">
        <v>25</v>
      </c>
      <c r="B17" s="11">
        <v>44653</v>
      </c>
      <c r="C17" s="5">
        <v>1</v>
      </c>
      <c r="D17" s="12">
        <v>0.45833333333333331</v>
      </c>
      <c r="E17" s="12">
        <v>0.51041666666666663</v>
      </c>
      <c r="F17" s="12">
        <v>3.472222222222222E-3</v>
      </c>
      <c r="G17" s="8">
        <f t="shared" si="0"/>
        <v>1.1666666666666661</v>
      </c>
      <c r="H17" s="9">
        <f t="shared" si="2"/>
        <v>1.1666666666666661</v>
      </c>
      <c r="I17" s="13">
        <f t="shared" si="3"/>
        <v>1.1666666666666661</v>
      </c>
    </row>
    <row r="18" spans="1:9" ht="15.75" customHeight="1" x14ac:dyDescent="0.2">
      <c r="A18" s="5" t="s">
        <v>26</v>
      </c>
      <c r="B18" s="11">
        <v>44684</v>
      </c>
      <c r="C18" s="5">
        <v>1</v>
      </c>
      <c r="D18" s="12">
        <v>0.38194444444444442</v>
      </c>
      <c r="E18" s="12">
        <v>0.45833333333333331</v>
      </c>
      <c r="F18" s="12">
        <v>6.9444444444444441E-3</v>
      </c>
      <c r="G18" s="8">
        <f t="shared" si="0"/>
        <v>1.6666666666666667</v>
      </c>
      <c r="H18" s="9">
        <f t="shared" si="2"/>
        <v>1.6666666666666667</v>
      </c>
      <c r="I18" s="13">
        <f t="shared" si="3"/>
        <v>1.6666666666666667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2022-04-26T10:55:39Z</dcterms:created>
  <dcterms:modified xsi:type="dcterms:W3CDTF">2022-05-03T10:59:22Z</dcterms:modified>
</cp:coreProperties>
</file>