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a7e7e19a859a40d/STORAGE/School/2020-21/Spring 2021/Go Nowhere/"/>
    </mc:Choice>
  </mc:AlternateContent>
  <xr:revisionPtr revIDLastSave="294" documentId="11_F25DC773A252ABDACC1048E6E1DC762E5BDE58EC" xr6:coauthVersionLast="46" xr6:coauthVersionMax="46" xr10:uidLastSave="{AC9B53C9-611B-4FC0-B50B-7C4CDF972A87}"/>
  <bookViews>
    <workbookView xWindow="-28920" yWindow="8010" windowWidth="29040" windowHeight="15840" xr2:uid="{00000000-000D-0000-FFFF-FFFF00000000}"/>
  </bookViews>
  <sheets>
    <sheet name="tracker" sheetId="1" r:id="rId1"/>
    <sheet name="other spreadsheet p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<sst xmlns="http://schemas.openxmlformats.org/spreadsheetml/2006/main" count="110" uniqueCount="108">
  <si>
    <t>Date</t>
  </si>
  <si>
    <t>Time</t>
  </si>
  <si>
    <t>Event</t>
  </si>
  <si>
    <t>Googling to figure out dataset</t>
  </si>
  <si>
    <t>Verdict</t>
  </si>
  <si>
    <t>Frustration</t>
  </si>
  <si>
    <t>Links?</t>
  </si>
  <si>
    <t>Found supercharge.info</t>
  </si>
  <si>
    <t>Inconvenient dataset</t>
  </si>
  <si>
    <t>Unfixed dataset</t>
  </si>
  <si>
    <t>Pasted inconvenient dataset into text file, begun cleanup</t>
  </si>
  <si>
    <t>More frustration</t>
  </si>
  <si>
    <t>Pasted into .csv file and by some magic it worked</t>
  </si>
  <si>
    <t>Database, hype</t>
  </si>
  <si>
    <t>Finished cleaning up the .csv, added lat-long columns and trimmed unneded data</t>
  </si>
  <si>
    <t>qgis-ready file</t>
  </si>
  <si>
    <t>File broke, need to remake it</t>
  </si>
  <si>
    <t>Googling more resilient formula to split gps into lat-long</t>
  </si>
  <si>
    <t>fffffffffffffffffffffffff 
Saved broken file</t>
  </si>
  <si>
    <t>Lat =LEFT(I2,FIND(",",I2)-1), 
Long =RIGHT(I2,LEN(I2)-FIND(" ",I2))</t>
  </si>
  <si>
    <t>page I googled</t>
  </si>
  <si>
    <t>Timestamp for break, test if file still breaks</t>
  </si>
  <si>
    <t>file is fine</t>
  </si>
  <si>
    <t>Updated work tracker on TechRed</t>
  </si>
  <si>
    <t>it is done now</t>
  </si>
  <si>
    <t>work tracker</t>
  </si>
  <si>
    <t>Confirmed file stability</t>
  </si>
  <si>
    <t>File is stable</t>
  </si>
  <si>
    <t>Added data to new QGIS file</t>
  </si>
  <si>
    <t>Dots on a map!</t>
  </si>
  <si>
    <t>Noticed two points in Puerto Rico</t>
  </si>
  <si>
    <t>Removed, outside of field</t>
  </si>
  <si>
    <t>Quick comparison against Tesla's map</t>
  </si>
  <si>
    <t>I have a good dataset</t>
  </si>
  <si>
    <t>The search for shapefiles begins</t>
  </si>
  <si>
    <t>nothing I didn't already have</t>
  </si>
  <si>
    <t>After too much time, settled on TIGERline and will just ignore anything ouside the mainland</t>
  </si>
  <si>
    <t>tiger/line</t>
  </si>
  <si>
    <t>a map</t>
  </si>
  <si>
    <t>degree</t>
  </si>
  <si>
    <t>miles</t>
  </si>
  <si>
    <t>degrees</t>
  </si>
  <si>
    <t>spun up a calculator to convert degrees to miles for circle drawing purposes</t>
  </si>
  <si>
    <t>see other spreadsheet page</t>
  </si>
  <si>
    <t>ran a buffer algorithm with a buffer of 2.898551 degrees</t>
  </si>
  <si>
    <t>The points are ovals now but the entire mainland US is covered</t>
  </si>
  <si>
    <t>ran a dissolve algorithm on the oval buffer layer</t>
  </si>
  <si>
    <t>very blobby approximation of the US border</t>
  </si>
  <si>
    <t>put the aforementioned tifer file of the US border on the file</t>
  </si>
  <si>
    <t>it's there now</t>
  </si>
  <si>
    <t>Ran a clip algorithm just to check for rough gaps</t>
  </si>
  <si>
    <t>Wrong algorithm, but it revealed a tiny spot in montana out of range</t>
  </si>
  <si>
    <t>Ran a difference algorithm instead</t>
  </si>
  <si>
    <t>This one worked</t>
  </si>
  <si>
    <t>some file management</t>
  </si>
  <si>
    <t>some files got renamed</t>
  </si>
  <si>
    <t>contemplated making a word doc to put some thoughts in essay form</t>
  </si>
  <si>
    <t>that can happen after I do some analysis on roads and such</t>
  </si>
  <si>
    <t>timestamping for break</t>
  </si>
  <si>
    <t>breakfast</t>
  </si>
  <si>
    <t>still have a migraine but I'll probably be okay</t>
  </si>
  <si>
    <t>Returned from break after having slept off a migraine</t>
  </si>
  <si>
    <t>Added road shapefiles to map</t>
  </si>
  <si>
    <t>Ran quarter-mile buffer around road (0.003623 degrees)</t>
  </si>
  <si>
    <t>buffer exists now</t>
  </si>
  <si>
    <t>mulled over next steps while noticing strange things about my road layer that I probably can't reconcile</t>
  </si>
  <si>
    <t>a couple ideas</t>
  </si>
  <si>
    <t>ran a point-in-polygon on the buffer and the chargers to identify roads without superchargers</t>
  </si>
  <si>
    <t>qgis stalled out attempting to save the file</t>
  </si>
  <si>
    <t>tried again</t>
  </si>
  <si>
    <t>Revalation: This is a horrible method and reveals very little</t>
  </si>
  <si>
    <t>saved the file anyway</t>
  </si>
  <si>
    <t>no data is worth losing</t>
  </si>
  <si>
    <t>Attempted initial commit to github</t>
  </si>
  <si>
    <t>failed, files are too big</t>
  </si>
  <si>
    <t>Looked for alternative options</t>
  </si>
  <si>
    <t>Couldn't find any in a timely manner</t>
  </si>
  <si>
    <t>Timestamping for break</t>
  </si>
  <si>
    <t>Had to leave for work</t>
  </si>
  <si>
    <t>Took some screenshots of project to add to readme file</t>
  </si>
  <si>
    <t>Completed first pass, missing pictures</t>
  </si>
  <si>
    <t>Began writing readme file</t>
  </si>
  <si>
    <t>all ready to go</t>
  </si>
  <si>
    <t>updated markdown file to include pictures</t>
  </si>
  <si>
    <t>finished markdown file</t>
  </si>
  <si>
    <t>still not working</t>
  </si>
  <si>
    <t>attempted further commits to github</t>
  </si>
  <si>
    <t>Random idea for further analysis: perform k-means analysis</t>
  </si>
  <si>
    <t>excited to pick it up again</t>
  </si>
  <si>
    <t>ran k-means cluster algo on supercharger data</t>
  </si>
  <si>
    <t>ten cluster zones on a geojson file</t>
  </si>
  <si>
    <t>searching for the thing to draw polygons around the clusters</t>
  </si>
  <si>
    <t>k-nearest neighbor</t>
  </si>
  <si>
    <t>Started running the k-nearest neighbor algo</t>
  </si>
  <si>
    <t>borders have been created</t>
  </si>
  <si>
    <t>/media/k-nearest-neighbor.png</t>
  </si>
  <si>
    <t>ran point-in-polygon algo on the cluster zones</t>
  </si>
  <si>
    <t>Getting ready to calculate density</t>
  </si>
  <si>
    <t>started playing with field calculator</t>
  </si>
  <si>
    <t>I now have areas and reciprocal density</t>
  </si>
  <si>
    <t>started playing with formatting</t>
  </si>
  <si>
    <t>Gonna make it look spiffy for presentation</t>
  </si>
  <si>
    <t>content with my formatting</t>
  </si>
  <si>
    <t>took some screenshots</t>
  </si>
  <si>
    <t>/media/</t>
  </si>
  <si>
    <t>Updated readme to line up with new inquiry</t>
  </si>
  <si>
    <t>had to rewrite a few things but it's worth it</t>
  </si>
  <si>
    <t>I'm gonna sleep well tonight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</si>
</sst>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Alignment="1">
      <alignment wrapText="1"/>
    </xf>
    <xf numFmtId="16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6bQmtt-XxFApjpbi9Aim_i1OXVEboDJ8wHXb-YR7aDg/edit" TargetMode="External"/><Relationship Id="rId2" Type="http://schemas.openxmlformats.org/officeDocument/2006/relationships/hyperlink" Target="https://exceljet.net/formula/split-text-string-at-specific-character" TargetMode="External"/><Relationship Id="rId1" Type="http://schemas.openxmlformats.org/officeDocument/2006/relationships/hyperlink" Target="https://supercharge.info/data" TargetMode="External"/><Relationship Id="rId4" Type="http://schemas.openxmlformats.org/officeDocument/2006/relationships/hyperlink" Target="https://www.census.gov/geographies/mapping-files/time-series/geo/tiger-line-fil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topLeftCell="A34" workbookViewId="0">
      <selection activeCell="E56" sqref="E56"/>
    </sheetView>
  </sheetViews>
  <sheetFormatPr defaultRowHeight="15" x14ac:dyDescent="0.25"/>
  <cols>
    <col min="1" max="1" width="9.140625" style="3"/>
    <col min="2" max="2" width="7.140625" style="3" bestFit="1" customWidth="1"/>
    <col min="3" max="3" width="40.5703125" style="3" customWidth="1"/>
    <col min="4" max="4" width="35.7109375" style="3" customWidth="1"/>
    <col min="5" max="5" width="26.42578125" style="3" customWidth="1"/>
    <col min="6" max="16384" width="9.140625" style="3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</row>
    <row r="2" spans="1:5" x14ac:dyDescent="0.25">
      <c r="A2" s="2">
        <v>44318</v>
      </c>
      <c r="B2" s="3">
        <v>1310</v>
      </c>
      <c r="C2" s="3" t="s">
        <v>3</v>
      </c>
      <c r="D2" s="3" t="s">
        <v>5</v>
      </c>
    </row>
    <row r="3" spans="1:5" x14ac:dyDescent="0.25">
      <c r="A3" s="2">
        <v>44318</v>
      </c>
      <c r="B3" s="3">
        <v>1316</v>
      </c>
      <c r="C3" s="3" t="s">
        <v>7</v>
      </c>
      <c r="D3" s="3" t="s">
        <v>8</v>
      </c>
      <c r="E3" s="4" t="s">
        <v>9</v>
      </c>
    </row>
    <row r="4" spans="1:5" ht="30" x14ac:dyDescent="0.25">
      <c r="A4" s="2">
        <v>44318</v>
      </c>
      <c r="B4" s="3">
        <v>1319</v>
      </c>
      <c r="C4" s="3" t="s">
        <v>10</v>
      </c>
      <c r="D4" s="3" t="s">
        <v>11</v>
      </c>
    </row>
    <row r="5" spans="1:5" ht="30" x14ac:dyDescent="0.25">
      <c r="A5" s="2">
        <v>44318</v>
      </c>
      <c r="B5" s="3">
        <v>1322</v>
      </c>
      <c r="C5" s="3" t="s">
        <v>12</v>
      </c>
      <c r="D5" s="3" t="s">
        <v>13</v>
      </c>
    </row>
    <row r="6" spans="1:5" ht="30" x14ac:dyDescent="0.25">
      <c r="A6" s="2">
        <v>44318</v>
      </c>
      <c r="B6" s="3">
        <v>1330</v>
      </c>
      <c r="C6" s="3" t="s">
        <v>14</v>
      </c>
      <c r="D6" s="3" t="s">
        <v>15</v>
      </c>
    </row>
    <row r="7" spans="1:5" ht="30" x14ac:dyDescent="0.25">
      <c r="A7" s="2">
        <v>44318</v>
      </c>
      <c r="B7" s="3">
        <v>1333</v>
      </c>
      <c r="C7" s="3" t="s">
        <v>16</v>
      </c>
      <c r="D7" s="3" t="s">
        <v>18</v>
      </c>
    </row>
    <row r="8" spans="1:5" ht="30" x14ac:dyDescent="0.25">
      <c r="A8" s="2">
        <v>44318</v>
      </c>
      <c r="B8" s="3">
        <v>1339</v>
      </c>
      <c r="C8" s="3" t="s">
        <v>17</v>
      </c>
      <c r="D8" s="3" t="s">
        <v>19</v>
      </c>
      <c r="E8" s="4" t="s">
        <v>20</v>
      </c>
    </row>
    <row r="9" spans="1:5" ht="30" x14ac:dyDescent="0.25">
      <c r="A9" s="2">
        <v>44318</v>
      </c>
      <c r="B9" s="3">
        <v>1346</v>
      </c>
      <c r="C9" s="3" t="s">
        <v>21</v>
      </c>
      <c r="D9" s="3" t="s">
        <v>22</v>
      </c>
    </row>
    <row r="10" spans="1:5" x14ac:dyDescent="0.25">
      <c r="A10" s="2">
        <v>44318</v>
      </c>
      <c r="B10" s="3">
        <v>1516</v>
      </c>
      <c r="C10" s="3" t="s">
        <v>23</v>
      </c>
      <c r="D10" s="3" t="s">
        <v>24</v>
      </c>
      <c r="E10" s="4" t="s">
        <v>25</v>
      </c>
    </row>
    <row r="12" spans="1:5" x14ac:dyDescent="0.25">
      <c r="A12" s="2">
        <v>44320</v>
      </c>
      <c r="B12" s="3">
        <v>1028</v>
      </c>
      <c r="C12" s="3" t="s">
        <v>26</v>
      </c>
      <c r="D12" s="3" t="s">
        <v>27</v>
      </c>
    </row>
    <row r="13" spans="1:5" x14ac:dyDescent="0.25">
      <c r="A13" s="2">
        <v>44320</v>
      </c>
      <c r="B13" s="3">
        <v>1029</v>
      </c>
      <c r="C13" s="3" t="s">
        <v>28</v>
      </c>
      <c r="D13" s="3" t="s">
        <v>29</v>
      </c>
    </row>
    <row r="14" spans="1:5" x14ac:dyDescent="0.25">
      <c r="A14" s="2">
        <v>44320</v>
      </c>
      <c r="B14" s="3">
        <v>1030</v>
      </c>
      <c r="C14" s="3" t="s">
        <v>30</v>
      </c>
      <c r="D14" s="3" t="s">
        <v>31</v>
      </c>
    </row>
    <row r="16" spans="1:5" x14ac:dyDescent="0.25">
      <c r="A16" s="2">
        <v>44320</v>
      </c>
      <c r="B16" s="3">
        <v>1711</v>
      </c>
      <c r="C16" s="3" t="s">
        <v>32</v>
      </c>
      <c r="D16" s="3" t="s">
        <v>33</v>
      </c>
    </row>
    <row r="18" spans="1:5" x14ac:dyDescent="0.25">
      <c r="A18" s="2">
        <v>44322</v>
      </c>
      <c r="B18" s="3">
        <v>741</v>
      </c>
      <c r="C18" s="3" t="s">
        <v>34</v>
      </c>
      <c r="D18" s="3" t="s">
        <v>35</v>
      </c>
    </row>
    <row r="19" spans="1:5" ht="30" customHeight="1" x14ac:dyDescent="0.25">
      <c r="A19" s="2">
        <v>44322</v>
      </c>
      <c r="B19" s="3">
        <v>807</v>
      </c>
      <c r="C19" s="3" t="s">
        <v>36</v>
      </c>
      <c r="D19" s="3" t="s">
        <v>38</v>
      </c>
      <c r="E19" s="4" t="s">
        <v>37</v>
      </c>
    </row>
    <row r="20" spans="1:5" ht="30" x14ac:dyDescent="0.25">
      <c r="A20" s="2">
        <v>44322</v>
      </c>
      <c r="B20" s="3">
        <v>814</v>
      </c>
      <c r="C20" s="3" t="s">
        <v>42</v>
      </c>
      <c r="D20" s="3" t="s">
        <v>43</v>
      </c>
    </row>
    <row r="21" spans="1:5" ht="30" x14ac:dyDescent="0.25">
      <c r="A21" s="2">
        <v>44322</v>
      </c>
      <c r="B21" s="3">
        <v>820</v>
      </c>
      <c r="C21" s="3" t="s">
        <v>44</v>
      </c>
      <c r="D21" s="3" t="s">
        <v>45</v>
      </c>
    </row>
    <row r="22" spans="1:5" ht="30" x14ac:dyDescent="0.25">
      <c r="A22" s="2">
        <v>44322</v>
      </c>
      <c r="B22" s="3">
        <v>823</v>
      </c>
      <c r="C22" s="3" t="s">
        <v>46</v>
      </c>
      <c r="D22" s="3" t="s">
        <v>47</v>
      </c>
    </row>
    <row r="23" spans="1:5" ht="30" x14ac:dyDescent="0.25">
      <c r="A23" s="2">
        <v>44322</v>
      </c>
      <c r="B23" s="3">
        <v>825</v>
      </c>
      <c r="C23" s="3" t="s">
        <v>48</v>
      </c>
      <c r="D23" s="3" t="s">
        <v>49</v>
      </c>
    </row>
    <row r="24" spans="1:5" ht="30" x14ac:dyDescent="0.25">
      <c r="A24" s="2">
        <v>44322</v>
      </c>
      <c r="B24" s="3">
        <v>826</v>
      </c>
      <c r="C24" s="3" t="s">
        <v>50</v>
      </c>
      <c r="D24" s="3" t="s">
        <v>51</v>
      </c>
    </row>
    <row r="25" spans="1:5" x14ac:dyDescent="0.25">
      <c r="A25" s="2">
        <v>44322</v>
      </c>
      <c r="B25" s="3">
        <v>829</v>
      </c>
      <c r="C25" s="3" t="s">
        <v>52</v>
      </c>
      <c r="D25" s="3" t="s">
        <v>53</v>
      </c>
    </row>
    <row r="26" spans="1:5" x14ac:dyDescent="0.25">
      <c r="A26" s="2">
        <v>44322</v>
      </c>
      <c r="B26" s="3">
        <v>831</v>
      </c>
      <c r="C26" s="3" t="s">
        <v>54</v>
      </c>
      <c r="D26" s="3" t="s">
        <v>55</v>
      </c>
    </row>
    <row r="27" spans="1:5" ht="30" x14ac:dyDescent="0.25">
      <c r="A27" s="2">
        <v>44322</v>
      </c>
      <c r="B27" s="3">
        <v>832</v>
      </c>
      <c r="C27" s="3" t="s">
        <v>56</v>
      </c>
      <c r="D27" s="3" t="s">
        <v>57</v>
      </c>
    </row>
    <row r="28" spans="1:5" x14ac:dyDescent="0.25">
      <c r="A28" s="2">
        <v>44322</v>
      </c>
      <c r="B28" s="3">
        <v>834</v>
      </c>
      <c r="C28" s="3" t="s">
        <v>58</v>
      </c>
      <c r="D28" s="3" t="s">
        <v>59</v>
      </c>
    </row>
    <row r="30" spans="1:5" ht="30" x14ac:dyDescent="0.25">
      <c r="A30" s="2">
        <v>44322</v>
      </c>
      <c r="B30" s="3">
        <v>1745</v>
      </c>
      <c r="C30" s="3" t="s">
        <v>61</v>
      </c>
      <c r="D30" s="3" t="s">
        <v>60</v>
      </c>
    </row>
    <row r="31" spans="1:5" x14ac:dyDescent="0.25">
      <c r="A31" s="2">
        <v>44322</v>
      </c>
      <c r="B31" s="3">
        <v>1745</v>
      </c>
      <c r="C31" s="3" t="s">
        <v>62</v>
      </c>
    </row>
    <row r="32" spans="1:5" ht="30" x14ac:dyDescent="0.25">
      <c r="A32" s="2">
        <v>44322</v>
      </c>
      <c r="B32" s="3">
        <v>1747</v>
      </c>
      <c r="C32" s="3" t="s">
        <v>63</v>
      </c>
      <c r="D32" s="3" t="s">
        <v>64</v>
      </c>
    </row>
    <row r="33" spans="1:4" ht="45" x14ac:dyDescent="0.25">
      <c r="A33" s="2">
        <v>44322</v>
      </c>
      <c r="B33" s="3">
        <v>1748</v>
      </c>
      <c r="C33" s="3" t="s">
        <v>65</v>
      </c>
      <c r="D33" s="3" t="s">
        <v>66</v>
      </c>
    </row>
    <row r="34" spans="1:4" ht="45" x14ac:dyDescent="0.25">
      <c r="A34" s="2">
        <v>44322</v>
      </c>
      <c r="B34" s="3">
        <v>1754</v>
      </c>
      <c r="C34" s="3" t="s">
        <v>67</v>
      </c>
      <c r="D34" s="3" t="s">
        <v>68</v>
      </c>
    </row>
    <row r="35" spans="1:4" ht="30" x14ac:dyDescent="0.25">
      <c r="A35" s="2">
        <v>44322</v>
      </c>
      <c r="B35" s="3">
        <v>1809</v>
      </c>
      <c r="C35" s="3" t="s">
        <v>69</v>
      </c>
      <c r="D35" s="3" t="s">
        <v>70</v>
      </c>
    </row>
    <row r="36" spans="1:4" x14ac:dyDescent="0.25">
      <c r="A36" s="2">
        <v>44322</v>
      </c>
      <c r="B36" s="3">
        <v>1814</v>
      </c>
      <c r="C36" s="3" t="s">
        <v>71</v>
      </c>
      <c r="D36" s="3" t="s">
        <v>72</v>
      </c>
    </row>
    <row r="38" spans="1:4" x14ac:dyDescent="0.25">
      <c r="A38" s="2">
        <v>44323</v>
      </c>
      <c r="B38" s="3">
        <v>807</v>
      </c>
      <c r="C38" s="3" t="s">
        <v>81</v>
      </c>
      <c r="D38" s="3" t="s">
        <v>80</v>
      </c>
    </row>
    <row r="39" spans="1:4" x14ac:dyDescent="0.25">
      <c r="A39" s="2">
        <v>44323</v>
      </c>
      <c r="B39" s="3">
        <v>830</v>
      </c>
      <c r="C39" s="3" t="s">
        <v>73</v>
      </c>
      <c r="D39" s="3" t="s">
        <v>74</v>
      </c>
    </row>
    <row r="40" spans="1:4" x14ac:dyDescent="0.25">
      <c r="A40" s="2">
        <v>44323</v>
      </c>
      <c r="B40" s="3">
        <v>836</v>
      </c>
      <c r="C40" s="3" t="s">
        <v>75</v>
      </c>
      <c r="D40" s="3" t="s">
        <v>76</v>
      </c>
    </row>
    <row r="41" spans="1:4" x14ac:dyDescent="0.25">
      <c r="A41" s="2">
        <v>44323</v>
      </c>
      <c r="B41" s="3">
        <v>840</v>
      </c>
      <c r="C41" s="3" t="s">
        <v>77</v>
      </c>
      <c r="D41" s="3" t="s">
        <v>78</v>
      </c>
    </row>
    <row r="43" spans="1:4" ht="30" x14ac:dyDescent="0.25">
      <c r="A43" s="2">
        <v>44323</v>
      </c>
      <c r="B43" s="3">
        <v>1436</v>
      </c>
      <c r="C43" s="3" t="s">
        <v>79</v>
      </c>
      <c r="D43" s="3" t="s">
        <v>82</v>
      </c>
    </row>
    <row r="44" spans="1:4" x14ac:dyDescent="0.25">
      <c r="A44" s="2">
        <v>44323</v>
      </c>
      <c r="B44" s="3">
        <v>1438</v>
      </c>
      <c r="C44" s="3" t="s">
        <v>83</v>
      </c>
      <c r="D44" s="3" t="s">
        <v>84</v>
      </c>
    </row>
    <row r="45" spans="1:4" x14ac:dyDescent="0.25">
      <c r="A45" s="2">
        <v>44323</v>
      </c>
      <c r="B45" s="3">
        <v>1446</v>
      </c>
      <c r="C45" s="3" t="s">
        <v>86</v>
      </c>
      <c r="D45" s="3" t="s">
        <v>85</v>
      </c>
    </row>
    <row r="47" spans="1:4" ht="30" x14ac:dyDescent="0.25">
      <c r="A47" s="2">
        <v>44323</v>
      </c>
      <c r="B47" s="3">
        <v>2148</v>
      </c>
      <c r="C47" s="3" t="s">
        <v>87</v>
      </c>
      <c r="D47" s="3" t="s">
        <v>88</v>
      </c>
    </row>
    <row r="48" spans="1:4" ht="30" x14ac:dyDescent="0.25">
      <c r="A48" s="2">
        <v>44323</v>
      </c>
      <c r="B48" s="3">
        <v>2150</v>
      </c>
      <c r="C48" s="3" t="s">
        <v>89</v>
      </c>
      <c r="D48" s="3" t="s">
        <v>90</v>
      </c>
    </row>
    <row r="49" spans="1:5" ht="30" x14ac:dyDescent="0.25">
      <c r="A49" s="2">
        <v>44323</v>
      </c>
      <c r="B49" s="3">
        <v>2153</v>
      </c>
      <c r="C49" s="3" t="s">
        <v>91</v>
      </c>
      <c r="D49" s="3" t="s">
        <v>92</v>
      </c>
    </row>
    <row r="50" spans="1:5" ht="30" x14ac:dyDescent="0.25">
      <c r="A50" s="2">
        <v>44323</v>
      </c>
      <c r="B50" s="3">
        <v>2158</v>
      </c>
      <c r="C50" s="3" t="s">
        <v>93</v>
      </c>
      <c r="D50" s="3" t="s">
        <v>94</v>
      </c>
      <c r="E50" s="3" t="s">
        <v>95</v>
      </c>
    </row>
    <row r="51" spans="1:5" ht="30" x14ac:dyDescent="0.25">
      <c r="A51" s="2">
        <v>44323</v>
      </c>
      <c r="B51" s="3">
        <v>2203</v>
      </c>
      <c r="C51" s="3" t="s">
        <v>96</v>
      </c>
      <c r="D51" s="3" t="s">
        <v>97</v>
      </c>
    </row>
    <row r="52" spans="1:5" ht="30" x14ac:dyDescent="0.25">
      <c r="A52" s="2">
        <v>44323</v>
      </c>
      <c r="B52" s="3">
        <v>2206</v>
      </c>
      <c r="C52" s="3" t="s">
        <v>98</v>
      </c>
      <c r="D52" s="3" t="s">
        <v>99</v>
      </c>
    </row>
    <row r="53" spans="1:5" ht="30" x14ac:dyDescent="0.25">
      <c r="A53" s="2">
        <v>44323</v>
      </c>
      <c r="B53" s="3">
        <v>2213</v>
      </c>
      <c r="C53" s="3" t="s">
        <v>100</v>
      </c>
      <c r="D53" s="3" t="s">
        <v>101</v>
      </c>
    </row>
    <row r="54" spans="1:5" x14ac:dyDescent="0.25">
      <c r="A54" s="2">
        <v>44323</v>
      </c>
      <c r="B54" s="3">
        <v>2220</v>
      </c>
      <c r="C54" s="3" t="s">
        <v>102</v>
      </c>
      <c r="D54" s="3" t="s">
        <v>103</v>
      </c>
      <c r="E54" s="3" t="s">
        <v>104</v>
      </c>
    </row>
    <row r="55" spans="1:5" ht="30" x14ac:dyDescent="0.25">
      <c r="A55" s="2">
        <v>44323</v>
      </c>
      <c r="B55" s="3">
        <v>2223</v>
      </c>
      <c r="C55" s="3" t="s">
        <v>105</v>
      </c>
      <c r="D55" s="3" t="s">
        <v>106</v>
      </c>
    </row>
    <row r="56" spans="1:5" x14ac:dyDescent="0.25">
      <c r="A56" s="2">
        <v>44323</v>
      </c>
      <c r="B56" s="3">
        <v>2236</v>
      </c>
      <c r="C56" s="3" t="s">
        <v>58</v>
      </c>
      <c r="D56" s="3" t="s">
        <v>107</v>
      </c>
    </row>
  </sheetData>
  <hyperlinks>
    <hyperlink ref="E3" r:id="rId1" xr:uid="{AE5F5925-E749-4B8A-A12B-8BF2F74D8D74}"/>
    <hyperlink ref="E8" r:id="rId2" xr:uid="{7C27E65D-DDEB-40A2-BF14-456D3DF8A35D}"/>
    <hyperlink ref="E10" r:id="rId3" location="gid=437811534" xr:uid="{582B8783-B7C3-40F5-8B86-FCC594F60315}"/>
    <hyperlink ref="E19" r:id="rId4" xr:uid="{79436DA2-6EE6-49E7-92A8-11A314A595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7E2B-C714-45E8-93E7-2E67B6A64CCA}">
  <dimension ref="A1:D2"/>
  <sheetViews>
    <sheetView workbookViewId="0">
      <selection activeCell="C3" sqref="C3"/>
    </sheetView>
  </sheetViews>
  <sheetFormatPr defaultRowHeight="15" x14ac:dyDescent="0.25"/>
  <sheetData>
    <row r="1" spans="1:4" x14ac:dyDescent="0.25">
      <c r="A1">
        <v>1</v>
      </c>
      <c r="B1" t="s">
        <v>39</v>
      </c>
      <c r="C1">
        <f>(A1*C2)/A2</f>
        <v>2.8985507246376812</v>
      </c>
      <c r="D1" t="s">
        <v>41</v>
      </c>
    </row>
    <row r="2" spans="1:4" x14ac:dyDescent="0.25">
      <c r="A2">
        <v>69</v>
      </c>
      <c r="B2" t="s">
        <v>40</v>
      </c>
      <c r="C2">
        <v>200</v>
      </c>
      <c r="D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other spreadsheet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Kornish</dc:creator>
  <cp:lastModifiedBy>Matthew Kornish</cp:lastModifiedBy>
  <dcterms:created xsi:type="dcterms:W3CDTF">2015-06-05T18:17:20Z</dcterms:created>
  <dcterms:modified xsi:type="dcterms:W3CDTF">2021-05-08T02:37:02Z</dcterms:modified>
</cp:coreProperties>
</file>