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legalaid-my.sharepoint.com/personal/ksurette_legalservicesvt_org/Documents/TIG 22/Docassemble guided interviews Suffolk project/"/>
    </mc:Choice>
  </mc:AlternateContent>
  <xr:revisionPtr revIDLastSave="12" documentId="13_ncr:1_{53F81566-F4D0-4366-90AE-5DA54A65EA1B}" xr6:coauthVersionLast="47" xr6:coauthVersionMax="47" xr10:uidLastSave="{5D908412-FC3F-49B7-810C-EC4E5515CF8A}"/>
  <bookViews>
    <workbookView xWindow="-120" yWindow="-120" windowWidth="29040" windowHeight="15840" xr2:uid="{F13D4BD2-1651-4B43-8F6C-36F85B10F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" i="1" l="1"/>
  <c r="R18" i="1"/>
  <c r="R4" i="1" s="1"/>
</calcChain>
</file>

<file path=xl/sharedStrings.xml><?xml version="1.0" encoding="utf-8"?>
<sst xmlns="http://schemas.openxmlformats.org/spreadsheetml/2006/main" count="687" uniqueCount="146">
  <si>
    <t>name</t>
  </si>
  <si>
    <t>department</t>
  </si>
  <si>
    <t>division</t>
  </si>
  <si>
    <t>branch</t>
  </si>
  <si>
    <t>session</t>
  </si>
  <si>
    <t>phone</t>
  </si>
  <si>
    <t>fax</t>
  </si>
  <si>
    <t>email</t>
  </si>
  <si>
    <t>address_address</t>
  </si>
  <si>
    <t>address_unit</t>
  </si>
  <si>
    <t>address_city</t>
  </si>
  <si>
    <t>address_state</t>
  </si>
  <si>
    <t>address_zip</t>
  </si>
  <si>
    <t>address_county</t>
  </si>
  <si>
    <t>address_sublocality_level_1</t>
  </si>
  <si>
    <t>location_latitude</t>
  </si>
  <si>
    <t>location_longitude</t>
  </si>
  <si>
    <t>description</t>
  </si>
  <si>
    <t>Family Division</t>
  </si>
  <si>
    <t>Vermont Superior Court</t>
  </si>
  <si>
    <t>Addison</t>
  </si>
  <si>
    <t>Middlebury</t>
  </si>
  <si>
    <t>VT</t>
  </si>
  <si>
    <t>7 Mahady Court</t>
  </si>
  <si>
    <t>Bennington</t>
  </si>
  <si>
    <t>Guildhall</t>
  </si>
  <si>
    <t>St. Albans</t>
  </si>
  <si>
    <t>North Hero</t>
  </si>
  <si>
    <t>Hyde Park</t>
  </si>
  <si>
    <t>Chelsea</t>
  </si>
  <si>
    <t>Rutland</t>
  </si>
  <si>
    <t>Barre</t>
  </si>
  <si>
    <t>White River Junction</t>
  </si>
  <si>
    <t>Caledonia</t>
  </si>
  <si>
    <t>Chittenden</t>
  </si>
  <si>
    <t>Essex</t>
  </si>
  <si>
    <t>Franklin</t>
  </si>
  <si>
    <t>Grand Isle</t>
  </si>
  <si>
    <t>Lamoille</t>
  </si>
  <si>
    <t>Orange</t>
  </si>
  <si>
    <t>Orleans</t>
  </si>
  <si>
    <t>Washington</t>
  </si>
  <si>
    <t>Windham</t>
  </si>
  <si>
    <t>Windsor</t>
  </si>
  <si>
    <t>802-388-7741</t>
  </si>
  <si>
    <t>802-447-2727</t>
  </si>
  <si>
    <t>802-748-6600</t>
  </si>
  <si>
    <t>802-651-1709</t>
  </si>
  <si>
    <t>802-676-3910</t>
  </si>
  <si>
    <t>802-524-7997</t>
  </si>
  <si>
    <t>802-372-8350</t>
  </si>
  <si>
    <t>802-888-3887</t>
  </si>
  <si>
    <t>802-685-4610</t>
  </si>
  <si>
    <t>802-334-3305</t>
  </si>
  <si>
    <t>802-786-5856</t>
  </si>
  <si>
    <t>802-479-4205</t>
  </si>
  <si>
    <t>802-257-2800</t>
  </si>
  <si>
    <t>802-295-8865</t>
  </si>
  <si>
    <t>PO Box 75, Guildhall, VT 05905</t>
  </si>
  <si>
    <t>PO Box 7, North Hero, VT 05474</t>
  </si>
  <si>
    <t>PO Box 570, Hyde Park, VT 05655</t>
  </si>
  <si>
    <t>St. Johnsbury</t>
  </si>
  <si>
    <t>Burlington</t>
  </si>
  <si>
    <t>Newport</t>
  </si>
  <si>
    <t>Brattleboro</t>
  </si>
  <si>
    <t>200 Veterans Memorial Drive</t>
  </si>
  <si>
    <t>Suite 1</t>
  </si>
  <si>
    <t>Suite 200</t>
  </si>
  <si>
    <t>2nd Floor</t>
  </si>
  <si>
    <t>1126 Main Street</t>
  </si>
  <si>
    <t>32 Cherry Street</t>
  </si>
  <si>
    <t>36 Lake Street</t>
  </si>
  <si>
    <t>3677 US Route 2</t>
  </si>
  <si>
    <t>154 Main Street</t>
  </si>
  <si>
    <t>5 Court Street</t>
  </si>
  <si>
    <t>247 Main Street</t>
  </si>
  <si>
    <t>9 Merchants Row</t>
  </si>
  <si>
    <t>255 North Main Street</t>
  </si>
  <si>
    <t>30 Putney Road</t>
  </si>
  <si>
    <t>82 Railroad Row</t>
  </si>
  <si>
    <t>family court</t>
  </si>
  <si>
    <t>75 Courthouse Drive</t>
  </si>
  <si>
    <t>arbitrary_attribute</t>
  </si>
  <si>
    <t>division_abbr</t>
  </si>
  <si>
    <t>Family</t>
  </si>
  <si>
    <t>BenningtonUnit@vtcourts.gov</t>
  </si>
  <si>
    <t>CaledoniaEssexUnit@vtcourts.gov</t>
  </si>
  <si>
    <t>ChittendenUnit@vtcourts.gov</t>
  </si>
  <si>
    <t>FranklinGrandIsleunit@vtcourts.gov</t>
  </si>
  <si>
    <t>LamoilleUnit@vtcourts.gov</t>
  </si>
  <si>
    <t>OrangeUnit@vtcourts.gov</t>
  </si>
  <si>
    <t>OrleansUnit@vtcourts.gov</t>
  </si>
  <si>
    <t>RutlandUnit@vtcourts.gov</t>
  </si>
  <si>
    <t>WashingtonUnit@vtcourts.gov</t>
  </si>
  <si>
    <t>WindhamUnit@vtcourts.gov</t>
  </si>
  <si>
    <t>WindsorUnit@vtcourts.gov</t>
  </si>
  <si>
    <t>AddisonUnit@vtcourts.gov</t>
  </si>
  <si>
    <t>Civil Division</t>
  </si>
  <si>
    <t>Civil</t>
  </si>
  <si>
    <t>207 South Street</t>
  </si>
  <si>
    <t>802-447-2700</t>
  </si>
  <si>
    <t>civil court</t>
  </si>
  <si>
    <t>802-863-3467</t>
  </si>
  <si>
    <t>175 Main Street</t>
  </si>
  <si>
    <t>PO Box 187, Burlington, VT 05402</t>
  </si>
  <si>
    <t>802-524-7993</t>
  </si>
  <si>
    <t>17 Church Street</t>
  </si>
  <si>
    <t>802-775-4394</t>
  </si>
  <si>
    <t>83 Center Street</t>
  </si>
  <si>
    <t>802-828-2091</t>
  </si>
  <si>
    <t>65 State Street</t>
  </si>
  <si>
    <t>Montpelier</t>
  </si>
  <si>
    <t>802-365-7979</t>
  </si>
  <si>
    <t>7 Court Street</t>
  </si>
  <si>
    <t>Newfane</t>
  </si>
  <si>
    <t>PO Box 207, Newfane, VT 05345</t>
  </si>
  <si>
    <t>802-457-2121</t>
  </si>
  <si>
    <t>12 The Green</t>
  </si>
  <si>
    <t>Woodstock</t>
  </si>
  <si>
    <t>Probate</t>
  </si>
  <si>
    <t>Probate Division</t>
  </si>
  <si>
    <t>probate court</t>
  </si>
  <si>
    <t>802-651-1518</t>
  </si>
  <si>
    <t>802-524-4112</t>
  </si>
  <si>
    <t>802-775-0114</t>
  </si>
  <si>
    <t>Environmental Division</t>
  </si>
  <si>
    <t>Environmental</t>
  </si>
  <si>
    <t>802-951-1740</t>
  </si>
  <si>
    <t>Suite 303</t>
  </si>
  <si>
    <t>32 Cherry St., 2nd Floor</t>
  </si>
  <si>
    <t>802-295-8869</t>
  </si>
  <si>
    <t>VJB@vtcourts.gov</t>
  </si>
  <si>
    <t>Judicial Bureau</t>
  </si>
  <si>
    <t>PO Box 607, White River Jct., VT 05001</t>
  </si>
  <si>
    <t>Criminal</t>
  </si>
  <si>
    <t>Criminal Division</t>
  </si>
  <si>
    <t>Suite 300</t>
  </si>
  <si>
    <t>802-651-1950</t>
  </si>
  <si>
    <t>217 Main Street</t>
  </si>
  <si>
    <t>802-334-3325</t>
  </si>
  <si>
    <t>802-786-5880</t>
  </si>
  <si>
    <t>255 North Main St.</t>
  </si>
  <si>
    <t>criminal court</t>
  </si>
  <si>
    <t>environmental court</t>
  </si>
  <si>
    <t>EnvironmentalDivision@vtcourts.gov</t>
  </si>
  <si>
    <t>Statewide - Environmental or Judicial Bureau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</si>
</sst>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0" borderId="0" xfId="1"/>
    <xf numFmtId="164" fontId="0" fillId="0" borderId="0" xfId="0" applyNumberFormat="1"/>
    <xf numFmtId="0" fontId="3" fillId="0" borderId="0" xfId="0" applyFont="1" applyAlignment="1">
      <alignment vertical="center" wrapText="1"/>
    </xf>
    <xf numFmtId="164" fontId="0" fillId="0" borderId="0" xfId="0" quotePrefix="1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indhamUnit@vermont.gov" TargetMode="External"/><Relationship Id="rId18" Type="http://schemas.openxmlformats.org/officeDocument/2006/relationships/hyperlink" Target="mailto:ChittendenUnit@vtcourts.gov" TargetMode="External"/><Relationship Id="rId26" Type="http://schemas.openxmlformats.org/officeDocument/2006/relationships/hyperlink" Target="mailto:WashingtonUnit@vtcourts.gov" TargetMode="External"/><Relationship Id="rId39" Type="http://schemas.openxmlformats.org/officeDocument/2006/relationships/hyperlink" Target="mailto:RutlandUnit@vtcourts.gov" TargetMode="External"/><Relationship Id="rId21" Type="http://schemas.openxmlformats.org/officeDocument/2006/relationships/hyperlink" Target="mailto:FranklinGrandIsleunit@vtcourts.gov" TargetMode="External"/><Relationship Id="rId34" Type="http://schemas.openxmlformats.org/officeDocument/2006/relationships/hyperlink" Target="mailto:FranklinGrandIsleunit@vtcourts.gov" TargetMode="External"/><Relationship Id="rId42" Type="http://schemas.openxmlformats.org/officeDocument/2006/relationships/hyperlink" Target="mailto:WindsorUnit@vtcourts.gov" TargetMode="External"/><Relationship Id="rId47" Type="http://schemas.openxmlformats.org/officeDocument/2006/relationships/hyperlink" Target="mailto:ChittendenUnit@vtcourts.gov" TargetMode="External"/><Relationship Id="rId50" Type="http://schemas.openxmlformats.org/officeDocument/2006/relationships/hyperlink" Target="mailto:FranklinGrandIsleunit@vtcourts.gov" TargetMode="External"/><Relationship Id="rId55" Type="http://schemas.openxmlformats.org/officeDocument/2006/relationships/hyperlink" Target="mailto:WashingtonUnit@vtcourts.gov" TargetMode="External"/><Relationship Id="rId7" Type="http://schemas.openxmlformats.org/officeDocument/2006/relationships/hyperlink" Target="mailto:FranklinGrandIsleunit@vermont.gov" TargetMode="External"/><Relationship Id="rId2" Type="http://schemas.openxmlformats.org/officeDocument/2006/relationships/hyperlink" Target="mailto:BenningtonUnit@vermont.gov" TargetMode="External"/><Relationship Id="rId16" Type="http://schemas.openxmlformats.org/officeDocument/2006/relationships/hyperlink" Target="mailto:BenningtonUnit@vermont.gov" TargetMode="External"/><Relationship Id="rId29" Type="http://schemas.openxmlformats.org/officeDocument/2006/relationships/hyperlink" Target="mailto:AddisonUnit@vtcourts.gov" TargetMode="External"/><Relationship Id="rId11" Type="http://schemas.openxmlformats.org/officeDocument/2006/relationships/hyperlink" Target="mailto:RutlandUnit@vermont.gov" TargetMode="External"/><Relationship Id="rId24" Type="http://schemas.openxmlformats.org/officeDocument/2006/relationships/hyperlink" Target="mailto:OrleansUnit@vtcourts.gov" TargetMode="External"/><Relationship Id="rId32" Type="http://schemas.openxmlformats.org/officeDocument/2006/relationships/hyperlink" Target="mailto:ChittendenUnit@vtcourts.gov" TargetMode="External"/><Relationship Id="rId37" Type="http://schemas.openxmlformats.org/officeDocument/2006/relationships/hyperlink" Target="mailto:OrangeUnit@vtcourts.gov" TargetMode="External"/><Relationship Id="rId40" Type="http://schemas.openxmlformats.org/officeDocument/2006/relationships/hyperlink" Target="mailto:WashingtonUnit@vtcourts.gov" TargetMode="External"/><Relationship Id="rId45" Type="http://schemas.openxmlformats.org/officeDocument/2006/relationships/hyperlink" Target="mailto:BenningtonUnit@vermont.gov" TargetMode="External"/><Relationship Id="rId53" Type="http://schemas.openxmlformats.org/officeDocument/2006/relationships/hyperlink" Target="mailto:OrleansUnit@vtcourts.gov" TargetMode="External"/><Relationship Id="rId58" Type="http://schemas.openxmlformats.org/officeDocument/2006/relationships/hyperlink" Target="https://www.vermontjudiciary.org/court-locations/EnvironmentalDivision@vtcourts.gov" TargetMode="External"/><Relationship Id="rId5" Type="http://schemas.openxmlformats.org/officeDocument/2006/relationships/hyperlink" Target="mailto:CaledoniaEssexUnit@vermont.gov" TargetMode="External"/><Relationship Id="rId19" Type="http://schemas.openxmlformats.org/officeDocument/2006/relationships/hyperlink" Target="mailto:CaledoniaEssexUnit@vtcourts.gov" TargetMode="External"/><Relationship Id="rId4" Type="http://schemas.openxmlformats.org/officeDocument/2006/relationships/hyperlink" Target="mailto:ChittendenUnit@vermont.gov" TargetMode="External"/><Relationship Id="rId9" Type="http://schemas.openxmlformats.org/officeDocument/2006/relationships/hyperlink" Target="mailto:OrangeUnit@vermont.gov" TargetMode="External"/><Relationship Id="rId14" Type="http://schemas.openxmlformats.org/officeDocument/2006/relationships/hyperlink" Target="mailto:WindsorUnit@vermont.gov" TargetMode="External"/><Relationship Id="rId22" Type="http://schemas.openxmlformats.org/officeDocument/2006/relationships/hyperlink" Target="mailto:LamoilleUnit@vtcourts.gov" TargetMode="External"/><Relationship Id="rId27" Type="http://schemas.openxmlformats.org/officeDocument/2006/relationships/hyperlink" Target="mailto:WindhamUnit@vtcourts.gov" TargetMode="External"/><Relationship Id="rId30" Type="http://schemas.openxmlformats.org/officeDocument/2006/relationships/hyperlink" Target="mailto:BenningtonUnit@vtcourts.gov" TargetMode="External"/><Relationship Id="rId35" Type="http://schemas.openxmlformats.org/officeDocument/2006/relationships/hyperlink" Target="mailto:FranklinGrandIsleunit@vtcourts.gov" TargetMode="External"/><Relationship Id="rId43" Type="http://schemas.openxmlformats.org/officeDocument/2006/relationships/hyperlink" Target="mailto:VJB@vtcourts.gov" TargetMode="External"/><Relationship Id="rId48" Type="http://schemas.openxmlformats.org/officeDocument/2006/relationships/hyperlink" Target="mailto:CaledoniaEssexUnit@vtcourts.gov" TargetMode="External"/><Relationship Id="rId56" Type="http://schemas.openxmlformats.org/officeDocument/2006/relationships/hyperlink" Target="mailto:WindhamUnit@vtcourts.gov" TargetMode="External"/><Relationship Id="rId8" Type="http://schemas.openxmlformats.org/officeDocument/2006/relationships/hyperlink" Target="mailto:LamoilleUnit@vermont.gov" TargetMode="External"/><Relationship Id="rId51" Type="http://schemas.openxmlformats.org/officeDocument/2006/relationships/hyperlink" Target="mailto:LamoilleUnit@vtcourts.gov" TargetMode="External"/><Relationship Id="rId3" Type="http://schemas.openxmlformats.org/officeDocument/2006/relationships/hyperlink" Target="mailto:CaledoniaEssexUnit@vermont.gov" TargetMode="External"/><Relationship Id="rId12" Type="http://schemas.openxmlformats.org/officeDocument/2006/relationships/hyperlink" Target="mailto:WashingtonUnit@vermont.gov" TargetMode="External"/><Relationship Id="rId17" Type="http://schemas.openxmlformats.org/officeDocument/2006/relationships/hyperlink" Target="mailto:CaledoniaEssexUnit@vtcourts.gov" TargetMode="External"/><Relationship Id="rId25" Type="http://schemas.openxmlformats.org/officeDocument/2006/relationships/hyperlink" Target="mailto:RutlandUnit@vtcourts.gov" TargetMode="External"/><Relationship Id="rId33" Type="http://schemas.openxmlformats.org/officeDocument/2006/relationships/hyperlink" Target="mailto:CaledoniaEssexUnit@vtcourts.gov" TargetMode="External"/><Relationship Id="rId38" Type="http://schemas.openxmlformats.org/officeDocument/2006/relationships/hyperlink" Target="mailto:OrleansUnit@vtcourts.gov" TargetMode="External"/><Relationship Id="rId46" Type="http://schemas.openxmlformats.org/officeDocument/2006/relationships/hyperlink" Target="mailto:CaledoniaEssexUnit@vtcourts.gov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mailto:FranklinGrandIsleunit@vtcourts.gov" TargetMode="External"/><Relationship Id="rId41" Type="http://schemas.openxmlformats.org/officeDocument/2006/relationships/hyperlink" Target="mailto:WindhamUnit@vtcourts.gov" TargetMode="External"/><Relationship Id="rId54" Type="http://schemas.openxmlformats.org/officeDocument/2006/relationships/hyperlink" Target="mailto:RutlandUnit@vtcourts.gov" TargetMode="External"/><Relationship Id="rId1" Type="http://schemas.openxmlformats.org/officeDocument/2006/relationships/hyperlink" Target="mailto:AddisonUnit@vermont.gov" TargetMode="External"/><Relationship Id="rId6" Type="http://schemas.openxmlformats.org/officeDocument/2006/relationships/hyperlink" Target="mailto:FranklinGrandIsleunit@vermont.gov" TargetMode="External"/><Relationship Id="rId15" Type="http://schemas.openxmlformats.org/officeDocument/2006/relationships/hyperlink" Target="mailto:AddisonUnit@vermont.gov" TargetMode="External"/><Relationship Id="rId23" Type="http://schemas.openxmlformats.org/officeDocument/2006/relationships/hyperlink" Target="mailto:OrangeUnit@vtcourts.gov" TargetMode="External"/><Relationship Id="rId28" Type="http://schemas.openxmlformats.org/officeDocument/2006/relationships/hyperlink" Target="mailto:WindsorUnit@vtcourts.gov" TargetMode="External"/><Relationship Id="rId36" Type="http://schemas.openxmlformats.org/officeDocument/2006/relationships/hyperlink" Target="mailto:LamoilleUnit@vtcourts.gov" TargetMode="External"/><Relationship Id="rId49" Type="http://schemas.openxmlformats.org/officeDocument/2006/relationships/hyperlink" Target="mailto:FranklinGrandIsleunit@vtcourts.gov" TargetMode="External"/><Relationship Id="rId57" Type="http://schemas.openxmlformats.org/officeDocument/2006/relationships/hyperlink" Target="mailto:WindsorUnit@vtcourts.gov" TargetMode="External"/><Relationship Id="rId10" Type="http://schemas.openxmlformats.org/officeDocument/2006/relationships/hyperlink" Target="mailto:OrleansUnit@vermont.gov" TargetMode="External"/><Relationship Id="rId31" Type="http://schemas.openxmlformats.org/officeDocument/2006/relationships/hyperlink" Target="mailto:CaledoniaEssexUnit@vtcourts.gov" TargetMode="External"/><Relationship Id="rId44" Type="http://schemas.openxmlformats.org/officeDocument/2006/relationships/hyperlink" Target="mailto:AddisonUnit@vermont.gov" TargetMode="External"/><Relationship Id="rId52" Type="http://schemas.openxmlformats.org/officeDocument/2006/relationships/hyperlink" Target="mailto:OrangeUnit@vtcourt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91E8-E2DE-9A4E-A3B9-C224836C99FE}">
  <dimension ref="A1:T59"/>
  <sheetViews>
    <sheetView tabSelected="1" topLeftCell="A15" workbookViewId="0">
      <selection activeCell="O45" sqref="O45"/>
    </sheetView>
  </sheetViews>
  <sheetFormatPr defaultColWidth="11" defaultRowHeight="15.75" x14ac:dyDescent="0.25"/>
  <cols>
    <col min="1" max="1" width="23.875" customWidth="1"/>
    <col min="2" max="2" width="12.5" customWidth="1"/>
    <col min="4" max="5" width="15" customWidth="1"/>
    <col min="6" max="6" width="7.125" customWidth="1"/>
    <col min="7" max="7" width="13" customWidth="1"/>
    <col min="8" max="8" width="4.125" customWidth="1"/>
    <col min="9" max="9" width="36.125" customWidth="1"/>
    <col min="10" max="10" width="23.375" customWidth="1"/>
    <col min="11" max="11" width="11.625" customWidth="1"/>
    <col min="12" max="12" width="12.5" customWidth="1"/>
    <col min="13" max="13" width="4.25" customWidth="1"/>
    <col min="14" max="14" width="12.75" customWidth="1"/>
    <col min="15" max="15" width="19.125" customWidth="1"/>
    <col min="16" max="16" width="29.125" customWidth="1"/>
    <col min="17" max="17" width="20.875" customWidth="1"/>
    <col min="18" max="18" width="17.625" customWidth="1"/>
    <col min="19" max="19" width="16.875" customWidth="1"/>
    <col min="20" max="20" width="30.375" customWidth="1"/>
  </cols>
  <sheetData>
    <row r="1" spans="1:20" ht="16.5" thickBot="1" x14ac:dyDescent="0.3">
      <c r="A1" s="1" t="s">
        <v>0</v>
      </c>
      <c r="B1" s="2" t="s">
        <v>1</v>
      </c>
      <c r="C1" s="2" t="s">
        <v>3</v>
      </c>
      <c r="D1" s="2" t="s">
        <v>2</v>
      </c>
      <c r="E1" s="2" t="s">
        <v>83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4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82</v>
      </c>
    </row>
    <row r="2" spans="1:20" x14ac:dyDescent="0.25">
      <c r="A2" t="s">
        <v>19</v>
      </c>
      <c r="C2" t="s">
        <v>20</v>
      </c>
      <c r="D2" t="s">
        <v>18</v>
      </c>
      <c r="E2" t="s">
        <v>84</v>
      </c>
      <c r="G2" t="s">
        <v>44</v>
      </c>
      <c r="I2" s="5" t="s">
        <v>96</v>
      </c>
      <c r="J2" t="s">
        <v>23</v>
      </c>
      <c r="L2" t="s">
        <v>21</v>
      </c>
      <c r="M2" t="s">
        <v>22</v>
      </c>
      <c r="N2" s="8">
        <v>5753</v>
      </c>
      <c r="O2" t="s">
        <v>20</v>
      </c>
      <c r="Q2">
        <v>44.013869999999997</v>
      </c>
      <c r="R2">
        <v>-73.162989999999994</v>
      </c>
      <c r="S2" t="s">
        <v>80</v>
      </c>
    </row>
    <row r="3" spans="1:20" x14ac:dyDescent="0.25">
      <c r="A3" t="s">
        <v>19</v>
      </c>
      <c r="C3" t="s">
        <v>24</v>
      </c>
      <c r="D3" t="s">
        <v>18</v>
      </c>
      <c r="E3" t="s">
        <v>84</v>
      </c>
      <c r="G3" t="s">
        <v>45</v>
      </c>
      <c r="I3" s="5" t="s">
        <v>85</v>
      </c>
      <c r="J3" t="s">
        <v>65</v>
      </c>
      <c r="L3" t="s">
        <v>24</v>
      </c>
      <c r="M3" t="s">
        <v>22</v>
      </c>
      <c r="N3" s="6">
        <v>5201</v>
      </c>
      <c r="O3" t="s">
        <v>24</v>
      </c>
      <c r="Q3">
        <v>42.888089999999998</v>
      </c>
      <c r="R3">
        <v>-73.198170000000005</v>
      </c>
      <c r="S3" t="s">
        <v>80</v>
      </c>
    </row>
    <row r="4" spans="1:20" x14ac:dyDescent="0.25">
      <c r="A4" t="s">
        <v>19</v>
      </c>
      <c r="C4" t="s">
        <v>33</v>
      </c>
      <c r="D4" t="s">
        <v>18</v>
      </c>
      <c r="E4" t="s">
        <v>84</v>
      </c>
      <c r="G4" t="s">
        <v>46</v>
      </c>
      <c r="I4" s="5" t="s">
        <v>86</v>
      </c>
      <c r="J4" t="s">
        <v>69</v>
      </c>
      <c r="K4" t="s">
        <v>66</v>
      </c>
      <c r="L4" t="s">
        <v>61</v>
      </c>
      <c r="M4" t="s">
        <v>22</v>
      </c>
      <c r="N4" s="6">
        <v>5819</v>
      </c>
      <c r="O4" t="s">
        <v>33</v>
      </c>
      <c r="Q4">
        <v>44.417960000000001</v>
      </c>
      <c r="R4">
        <f>R18</f>
        <v>-72.020300000000006</v>
      </c>
      <c r="S4" t="s">
        <v>80</v>
      </c>
    </row>
    <row r="5" spans="1:20" x14ac:dyDescent="0.25">
      <c r="A5" t="s">
        <v>19</v>
      </c>
      <c r="C5" t="s">
        <v>34</v>
      </c>
      <c r="D5" t="s">
        <v>18</v>
      </c>
      <c r="E5" t="s">
        <v>84</v>
      </c>
      <c r="G5" t="s">
        <v>47</v>
      </c>
      <c r="I5" s="5" t="s">
        <v>87</v>
      </c>
      <c r="J5" t="s">
        <v>70</v>
      </c>
      <c r="K5" t="s">
        <v>67</v>
      </c>
      <c r="L5" t="s">
        <v>62</v>
      </c>
      <c r="M5" t="s">
        <v>22</v>
      </c>
      <c r="N5" s="6">
        <v>5401</v>
      </c>
      <c r="O5" t="s">
        <v>34</v>
      </c>
      <c r="Q5">
        <v>44.47945</v>
      </c>
      <c r="R5">
        <v>-73.217330000000004</v>
      </c>
      <c r="S5" t="s">
        <v>80</v>
      </c>
    </row>
    <row r="6" spans="1:20" x14ac:dyDescent="0.25">
      <c r="A6" t="s">
        <v>19</v>
      </c>
      <c r="C6" t="s">
        <v>35</v>
      </c>
      <c r="D6" t="s">
        <v>18</v>
      </c>
      <c r="E6" t="s">
        <v>84</v>
      </c>
      <c r="G6" t="s">
        <v>48</v>
      </c>
      <c r="I6" s="5" t="s">
        <v>86</v>
      </c>
      <c r="J6" t="s">
        <v>81</v>
      </c>
      <c r="L6" t="s">
        <v>25</v>
      </c>
      <c r="M6" t="s">
        <v>22</v>
      </c>
      <c r="N6" s="6">
        <v>5905</v>
      </c>
      <c r="O6" t="s">
        <v>35</v>
      </c>
      <c r="S6" t="s">
        <v>80</v>
      </c>
      <c r="T6" t="s">
        <v>58</v>
      </c>
    </row>
    <row r="7" spans="1:20" x14ac:dyDescent="0.25">
      <c r="A7" t="s">
        <v>19</v>
      </c>
      <c r="C7" t="s">
        <v>36</v>
      </c>
      <c r="D7" t="s">
        <v>18</v>
      </c>
      <c r="E7" t="s">
        <v>84</v>
      </c>
      <c r="G7" t="s">
        <v>49</v>
      </c>
      <c r="I7" s="5" t="s">
        <v>88</v>
      </c>
      <c r="J7" t="s">
        <v>71</v>
      </c>
      <c r="L7" t="s">
        <v>26</v>
      </c>
      <c r="M7" t="s">
        <v>22</v>
      </c>
      <c r="N7" s="6">
        <v>5478</v>
      </c>
      <c r="O7" t="s">
        <v>36</v>
      </c>
      <c r="S7" t="s">
        <v>80</v>
      </c>
    </row>
    <row r="8" spans="1:20" x14ac:dyDescent="0.25">
      <c r="A8" t="s">
        <v>19</v>
      </c>
      <c r="C8" t="s">
        <v>37</v>
      </c>
      <c r="D8" t="s">
        <v>18</v>
      </c>
      <c r="E8" t="s">
        <v>84</v>
      </c>
      <c r="G8" t="s">
        <v>50</v>
      </c>
      <c r="I8" s="5" t="s">
        <v>88</v>
      </c>
      <c r="J8" t="s">
        <v>72</v>
      </c>
      <c r="L8" t="s">
        <v>27</v>
      </c>
      <c r="M8" t="s">
        <v>22</v>
      </c>
      <c r="N8" s="6">
        <v>5474</v>
      </c>
      <c r="O8" t="s">
        <v>37</v>
      </c>
      <c r="S8" t="s">
        <v>80</v>
      </c>
      <c r="T8" t="s">
        <v>59</v>
      </c>
    </row>
    <row r="9" spans="1:20" x14ac:dyDescent="0.25">
      <c r="A9" t="s">
        <v>19</v>
      </c>
      <c r="C9" t="s">
        <v>38</v>
      </c>
      <c r="D9" t="s">
        <v>18</v>
      </c>
      <c r="E9" t="s">
        <v>84</v>
      </c>
      <c r="G9" t="s">
        <v>51</v>
      </c>
      <c r="I9" s="5" t="s">
        <v>89</v>
      </c>
      <c r="J9" t="s">
        <v>73</v>
      </c>
      <c r="L9" t="s">
        <v>28</v>
      </c>
      <c r="M9" t="s">
        <v>22</v>
      </c>
      <c r="N9" s="6">
        <v>5655</v>
      </c>
      <c r="O9" t="s">
        <v>38</v>
      </c>
      <c r="S9" t="s">
        <v>80</v>
      </c>
      <c r="T9" t="s">
        <v>60</v>
      </c>
    </row>
    <row r="10" spans="1:20" x14ac:dyDescent="0.25">
      <c r="A10" t="s">
        <v>19</v>
      </c>
      <c r="C10" t="s">
        <v>39</v>
      </c>
      <c r="D10" t="s">
        <v>18</v>
      </c>
      <c r="E10" t="s">
        <v>84</v>
      </c>
      <c r="G10" t="s">
        <v>52</v>
      </c>
      <c r="I10" s="5" t="s">
        <v>90</v>
      </c>
      <c r="J10" t="s">
        <v>74</v>
      </c>
      <c r="L10" t="s">
        <v>29</v>
      </c>
      <c r="M10" t="s">
        <v>22</v>
      </c>
      <c r="N10" s="6">
        <v>5038</v>
      </c>
      <c r="O10" t="s">
        <v>39</v>
      </c>
      <c r="S10" t="s">
        <v>80</v>
      </c>
    </row>
    <row r="11" spans="1:20" x14ac:dyDescent="0.25">
      <c r="A11" t="s">
        <v>19</v>
      </c>
      <c r="C11" t="s">
        <v>40</v>
      </c>
      <c r="D11" t="s">
        <v>18</v>
      </c>
      <c r="E11" t="s">
        <v>84</v>
      </c>
      <c r="G11" t="s">
        <v>53</v>
      </c>
      <c r="I11" s="5" t="s">
        <v>91</v>
      </c>
      <c r="J11" t="s">
        <v>75</v>
      </c>
      <c r="K11" t="s">
        <v>66</v>
      </c>
      <c r="L11" t="s">
        <v>63</v>
      </c>
      <c r="M11" t="s">
        <v>22</v>
      </c>
      <c r="N11" s="6">
        <v>5855</v>
      </c>
      <c r="O11" t="s">
        <v>40</v>
      </c>
      <c r="S11" t="s">
        <v>80</v>
      </c>
    </row>
    <row r="12" spans="1:20" x14ac:dyDescent="0.25">
      <c r="A12" t="s">
        <v>19</v>
      </c>
      <c r="C12" t="s">
        <v>30</v>
      </c>
      <c r="D12" t="s">
        <v>18</v>
      </c>
      <c r="E12" t="s">
        <v>84</v>
      </c>
      <c r="G12" t="s">
        <v>54</v>
      </c>
      <c r="I12" s="5" t="s">
        <v>92</v>
      </c>
      <c r="J12" t="s">
        <v>76</v>
      </c>
      <c r="L12" t="s">
        <v>30</v>
      </c>
      <c r="M12" t="s">
        <v>22</v>
      </c>
      <c r="N12" s="6">
        <v>5701</v>
      </c>
      <c r="O12" t="s">
        <v>30</v>
      </c>
      <c r="S12" t="s">
        <v>80</v>
      </c>
    </row>
    <row r="13" spans="1:20" x14ac:dyDescent="0.25">
      <c r="A13" t="s">
        <v>19</v>
      </c>
      <c r="C13" t="s">
        <v>41</v>
      </c>
      <c r="D13" t="s">
        <v>18</v>
      </c>
      <c r="E13" t="s">
        <v>84</v>
      </c>
      <c r="G13" t="s">
        <v>55</v>
      </c>
      <c r="I13" s="5" t="s">
        <v>93</v>
      </c>
      <c r="J13" t="s">
        <v>77</v>
      </c>
      <c r="K13" t="s">
        <v>66</v>
      </c>
      <c r="L13" t="s">
        <v>31</v>
      </c>
      <c r="M13" t="s">
        <v>22</v>
      </c>
      <c r="N13" s="6">
        <v>5641</v>
      </c>
      <c r="O13" t="s">
        <v>41</v>
      </c>
      <c r="S13" t="s">
        <v>80</v>
      </c>
    </row>
    <row r="14" spans="1:20" x14ac:dyDescent="0.25">
      <c r="A14" t="s">
        <v>19</v>
      </c>
      <c r="C14" t="s">
        <v>42</v>
      </c>
      <c r="D14" t="s">
        <v>18</v>
      </c>
      <c r="E14" t="s">
        <v>84</v>
      </c>
      <c r="G14" t="s">
        <v>56</v>
      </c>
      <c r="I14" s="5" t="s">
        <v>94</v>
      </c>
      <c r="J14" t="s">
        <v>78</v>
      </c>
      <c r="K14" t="s">
        <v>68</v>
      </c>
      <c r="L14" t="s">
        <v>64</v>
      </c>
      <c r="M14" t="s">
        <v>22</v>
      </c>
      <c r="N14" s="6">
        <v>5301</v>
      </c>
      <c r="O14" t="s">
        <v>42</v>
      </c>
      <c r="S14" t="s">
        <v>80</v>
      </c>
    </row>
    <row r="15" spans="1:20" x14ac:dyDescent="0.25">
      <c r="A15" t="s">
        <v>19</v>
      </c>
      <c r="C15" t="s">
        <v>43</v>
      </c>
      <c r="D15" t="s">
        <v>18</v>
      </c>
      <c r="E15" t="s">
        <v>84</v>
      </c>
      <c r="G15" t="s">
        <v>57</v>
      </c>
      <c r="I15" s="5" t="s">
        <v>95</v>
      </c>
      <c r="J15" t="s">
        <v>79</v>
      </c>
      <c r="L15" t="s">
        <v>32</v>
      </c>
      <c r="M15" t="s">
        <v>22</v>
      </c>
      <c r="N15" s="6">
        <v>5001</v>
      </c>
      <c r="O15" t="s">
        <v>43</v>
      </c>
      <c r="S15" t="s">
        <v>80</v>
      </c>
    </row>
    <row r="16" spans="1:20" x14ac:dyDescent="0.25">
      <c r="A16" t="s">
        <v>19</v>
      </c>
      <c r="C16" t="s">
        <v>20</v>
      </c>
      <c r="D16" t="s">
        <v>97</v>
      </c>
      <c r="E16" t="s">
        <v>98</v>
      </c>
      <c r="G16" t="s">
        <v>44</v>
      </c>
      <c r="I16" s="5" t="s">
        <v>96</v>
      </c>
      <c r="J16" t="s">
        <v>23</v>
      </c>
      <c r="L16" t="s">
        <v>21</v>
      </c>
      <c r="M16" t="s">
        <v>22</v>
      </c>
      <c r="N16" s="8">
        <v>5753</v>
      </c>
      <c r="O16" t="s">
        <v>20</v>
      </c>
      <c r="Q16">
        <v>44.013869999999997</v>
      </c>
      <c r="R16">
        <v>-73.162989999999994</v>
      </c>
      <c r="S16" t="s">
        <v>101</v>
      </c>
    </row>
    <row r="17" spans="1:20" x14ac:dyDescent="0.25">
      <c r="A17" t="s">
        <v>19</v>
      </c>
      <c r="C17" t="s">
        <v>24</v>
      </c>
      <c r="D17" t="s">
        <v>97</v>
      </c>
      <c r="E17" t="s">
        <v>98</v>
      </c>
      <c r="G17" t="s">
        <v>100</v>
      </c>
      <c r="I17" s="5" t="s">
        <v>85</v>
      </c>
      <c r="J17" t="s">
        <v>99</v>
      </c>
      <c r="L17" t="s">
        <v>24</v>
      </c>
      <c r="M17" t="s">
        <v>22</v>
      </c>
      <c r="N17" s="6">
        <v>5201</v>
      </c>
      <c r="O17" t="s">
        <v>24</v>
      </c>
      <c r="Q17">
        <v>42.888089999999998</v>
      </c>
      <c r="R17">
        <v>-73.198170000000005</v>
      </c>
      <c r="S17" t="s">
        <v>101</v>
      </c>
    </row>
    <row r="18" spans="1:20" x14ac:dyDescent="0.25">
      <c r="A18" t="s">
        <v>19</v>
      </c>
      <c r="C18" t="s">
        <v>33</v>
      </c>
      <c r="D18" t="s">
        <v>97</v>
      </c>
      <c r="E18" t="s">
        <v>98</v>
      </c>
      <c r="G18" t="s">
        <v>46</v>
      </c>
      <c r="I18" s="5" t="s">
        <v>86</v>
      </c>
      <c r="J18" t="s">
        <v>69</v>
      </c>
      <c r="K18" t="s">
        <v>66</v>
      </c>
      <c r="L18" t="s">
        <v>61</v>
      </c>
      <c r="M18" t="s">
        <v>22</v>
      </c>
      <c r="N18" s="6">
        <v>5819</v>
      </c>
      <c r="O18" t="s">
        <v>33</v>
      </c>
      <c r="Q18">
        <v>44.417960000000001</v>
      </c>
      <c r="R18">
        <f>R32</f>
        <v>-72.020300000000006</v>
      </c>
      <c r="S18" t="s">
        <v>101</v>
      </c>
    </row>
    <row r="19" spans="1:20" x14ac:dyDescent="0.25">
      <c r="A19" t="s">
        <v>19</v>
      </c>
      <c r="C19" t="s">
        <v>34</v>
      </c>
      <c r="D19" t="s">
        <v>97</v>
      </c>
      <c r="E19" t="s">
        <v>98</v>
      </c>
      <c r="G19" t="s">
        <v>102</v>
      </c>
      <c r="I19" s="5" t="s">
        <v>87</v>
      </c>
      <c r="J19" t="s">
        <v>103</v>
      </c>
      <c r="L19" t="s">
        <v>62</v>
      </c>
      <c r="M19" t="s">
        <v>22</v>
      </c>
      <c r="N19" s="6">
        <v>5402</v>
      </c>
      <c r="O19" t="s">
        <v>34</v>
      </c>
      <c r="S19" t="s">
        <v>101</v>
      </c>
      <c r="T19" t="s">
        <v>104</v>
      </c>
    </row>
    <row r="20" spans="1:20" x14ac:dyDescent="0.25">
      <c r="A20" t="s">
        <v>19</v>
      </c>
      <c r="C20" t="s">
        <v>35</v>
      </c>
      <c r="D20" t="s">
        <v>97</v>
      </c>
      <c r="E20" t="s">
        <v>98</v>
      </c>
      <c r="G20" t="s">
        <v>48</v>
      </c>
      <c r="I20" s="5" t="s">
        <v>86</v>
      </c>
      <c r="J20" t="s">
        <v>81</v>
      </c>
      <c r="L20" t="s">
        <v>25</v>
      </c>
      <c r="M20" t="s">
        <v>22</v>
      </c>
      <c r="N20" s="6">
        <v>5905</v>
      </c>
      <c r="O20" s="6" t="s">
        <v>35</v>
      </c>
      <c r="S20" t="s">
        <v>101</v>
      </c>
      <c r="T20" t="s">
        <v>58</v>
      </c>
    </row>
    <row r="21" spans="1:20" x14ac:dyDescent="0.25">
      <c r="A21" t="s">
        <v>19</v>
      </c>
      <c r="C21" t="s">
        <v>36</v>
      </c>
      <c r="D21" t="s">
        <v>97</v>
      </c>
      <c r="E21" t="s">
        <v>98</v>
      </c>
      <c r="G21" t="s">
        <v>105</v>
      </c>
      <c r="I21" s="5" t="s">
        <v>88</v>
      </c>
      <c r="J21" t="s">
        <v>106</v>
      </c>
      <c r="L21" t="s">
        <v>26</v>
      </c>
      <c r="M21" t="s">
        <v>22</v>
      </c>
      <c r="N21" s="6">
        <v>5478</v>
      </c>
      <c r="O21" t="s">
        <v>36</v>
      </c>
      <c r="S21" t="s">
        <v>101</v>
      </c>
    </row>
    <row r="22" spans="1:20" x14ac:dyDescent="0.25">
      <c r="A22" t="s">
        <v>19</v>
      </c>
      <c r="C22" t="s">
        <v>37</v>
      </c>
      <c r="D22" t="s">
        <v>97</v>
      </c>
      <c r="E22" t="s">
        <v>98</v>
      </c>
      <c r="G22" t="s">
        <v>50</v>
      </c>
      <c r="I22" s="5" t="s">
        <v>88</v>
      </c>
      <c r="J22" t="s">
        <v>72</v>
      </c>
      <c r="L22" t="s">
        <v>27</v>
      </c>
      <c r="M22" t="s">
        <v>22</v>
      </c>
      <c r="N22" s="6">
        <v>5474</v>
      </c>
      <c r="O22" t="s">
        <v>37</v>
      </c>
      <c r="S22" t="s">
        <v>101</v>
      </c>
      <c r="T22" t="s">
        <v>59</v>
      </c>
    </row>
    <row r="23" spans="1:20" x14ac:dyDescent="0.25">
      <c r="A23" t="s">
        <v>19</v>
      </c>
      <c r="C23" t="s">
        <v>38</v>
      </c>
      <c r="D23" t="s">
        <v>97</v>
      </c>
      <c r="E23" t="s">
        <v>98</v>
      </c>
      <c r="G23" t="s">
        <v>51</v>
      </c>
      <c r="I23" s="5" t="s">
        <v>89</v>
      </c>
      <c r="J23" t="s">
        <v>73</v>
      </c>
      <c r="L23" t="s">
        <v>28</v>
      </c>
      <c r="M23" t="s">
        <v>22</v>
      </c>
      <c r="N23" s="6">
        <v>5655</v>
      </c>
      <c r="O23" t="s">
        <v>38</v>
      </c>
      <c r="S23" t="s">
        <v>101</v>
      </c>
      <c r="T23" t="s">
        <v>60</v>
      </c>
    </row>
    <row r="24" spans="1:20" x14ac:dyDescent="0.25">
      <c r="A24" t="s">
        <v>19</v>
      </c>
      <c r="C24" t="s">
        <v>39</v>
      </c>
      <c r="D24" t="s">
        <v>97</v>
      </c>
      <c r="E24" t="s">
        <v>98</v>
      </c>
      <c r="G24" t="s">
        <v>52</v>
      </c>
      <c r="I24" s="5" t="s">
        <v>90</v>
      </c>
      <c r="J24" t="s">
        <v>74</v>
      </c>
      <c r="L24" t="s">
        <v>29</v>
      </c>
      <c r="M24" t="s">
        <v>22</v>
      </c>
      <c r="N24" s="6">
        <v>5038</v>
      </c>
      <c r="O24" t="s">
        <v>39</v>
      </c>
      <c r="S24" t="s">
        <v>101</v>
      </c>
    </row>
    <row r="25" spans="1:20" x14ac:dyDescent="0.25">
      <c r="A25" t="s">
        <v>19</v>
      </c>
      <c r="C25" t="s">
        <v>40</v>
      </c>
      <c r="D25" t="s">
        <v>97</v>
      </c>
      <c r="E25" t="s">
        <v>98</v>
      </c>
      <c r="G25" t="s">
        <v>53</v>
      </c>
      <c r="I25" s="5" t="s">
        <v>91</v>
      </c>
      <c r="J25" t="s">
        <v>75</v>
      </c>
      <c r="L25" t="s">
        <v>63</v>
      </c>
      <c r="M25" t="s">
        <v>22</v>
      </c>
      <c r="N25" s="6">
        <v>5855</v>
      </c>
      <c r="O25" t="s">
        <v>40</v>
      </c>
      <c r="S25" t="s">
        <v>101</v>
      </c>
    </row>
    <row r="26" spans="1:20" x14ac:dyDescent="0.25">
      <c r="A26" t="s">
        <v>19</v>
      </c>
      <c r="C26" t="s">
        <v>30</v>
      </c>
      <c r="D26" t="s">
        <v>97</v>
      </c>
      <c r="E26" t="s">
        <v>98</v>
      </c>
      <c r="G26" t="s">
        <v>107</v>
      </c>
      <c r="I26" s="5" t="s">
        <v>92</v>
      </c>
      <c r="J26" t="s">
        <v>108</v>
      </c>
      <c r="L26" t="s">
        <v>30</v>
      </c>
      <c r="M26" t="s">
        <v>22</v>
      </c>
      <c r="N26" s="6">
        <v>5701</v>
      </c>
      <c r="O26" t="s">
        <v>30</v>
      </c>
      <c r="S26" t="s">
        <v>101</v>
      </c>
    </row>
    <row r="27" spans="1:20" x14ac:dyDescent="0.25">
      <c r="A27" t="s">
        <v>19</v>
      </c>
      <c r="C27" t="s">
        <v>41</v>
      </c>
      <c r="D27" t="s">
        <v>97</v>
      </c>
      <c r="E27" t="s">
        <v>98</v>
      </c>
      <c r="G27" t="s">
        <v>109</v>
      </c>
      <c r="I27" s="5" t="s">
        <v>93</v>
      </c>
      <c r="J27" t="s">
        <v>110</v>
      </c>
      <c r="L27" t="s">
        <v>111</v>
      </c>
      <c r="M27" t="s">
        <v>22</v>
      </c>
      <c r="N27" s="6">
        <v>5602</v>
      </c>
      <c r="O27" t="s">
        <v>41</v>
      </c>
      <c r="S27" t="s">
        <v>101</v>
      </c>
      <c r="T27" t="s">
        <v>115</v>
      </c>
    </row>
    <row r="28" spans="1:20" x14ac:dyDescent="0.25">
      <c r="A28" t="s">
        <v>19</v>
      </c>
      <c r="C28" t="s">
        <v>42</v>
      </c>
      <c r="D28" t="s">
        <v>97</v>
      </c>
      <c r="E28" t="s">
        <v>98</v>
      </c>
      <c r="G28" t="s">
        <v>112</v>
      </c>
      <c r="I28" s="5" t="s">
        <v>94</v>
      </c>
      <c r="J28" t="s">
        <v>113</v>
      </c>
      <c r="L28" t="s">
        <v>114</v>
      </c>
      <c r="M28" t="s">
        <v>22</v>
      </c>
      <c r="N28" s="6">
        <v>5345</v>
      </c>
      <c r="O28" t="s">
        <v>42</v>
      </c>
      <c r="S28" t="s">
        <v>101</v>
      </c>
    </row>
    <row r="29" spans="1:20" x14ac:dyDescent="0.25">
      <c r="A29" t="s">
        <v>19</v>
      </c>
      <c r="C29" t="s">
        <v>43</v>
      </c>
      <c r="D29" t="s">
        <v>97</v>
      </c>
      <c r="E29" t="s">
        <v>98</v>
      </c>
      <c r="G29" t="s">
        <v>116</v>
      </c>
      <c r="I29" s="5" t="s">
        <v>95</v>
      </c>
      <c r="J29" t="s">
        <v>117</v>
      </c>
      <c r="L29" t="s">
        <v>118</v>
      </c>
      <c r="M29" t="s">
        <v>22</v>
      </c>
      <c r="N29" s="6">
        <v>5091</v>
      </c>
      <c r="O29" t="s">
        <v>43</v>
      </c>
      <c r="S29" t="s">
        <v>101</v>
      </c>
    </row>
    <row r="30" spans="1:20" x14ac:dyDescent="0.25">
      <c r="A30" t="s">
        <v>19</v>
      </c>
      <c r="C30" t="s">
        <v>20</v>
      </c>
      <c r="D30" t="s">
        <v>120</v>
      </c>
      <c r="E30" t="s">
        <v>119</v>
      </c>
      <c r="G30" t="s">
        <v>44</v>
      </c>
      <c r="I30" s="5" t="s">
        <v>96</v>
      </c>
      <c r="J30" t="s">
        <v>23</v>
      </c>
      <c r="L30" t="s">
        <v>21</v>
      </c>
      <c r="M30" t="s">
        <v>22</v>
      </c>
      <c r="N30" s="6">
        <v>5753</v>
      </c>
      <c r="O30" t="s">
        <v>20</v>
      </c>
      <c r="Q30">
        <v>44.013869999999997</v>
      </c>
      <c r="R30">
        <v>-73.162989999999994</v>
      </c>
      <c r="S30" t="s">
        <v>121</v>
      </c>
    </row>
    <row r="31" spans="1:20" x14ac:dyDescent="0.25">
      <c r="A31" t="s">
        <v>19</v>
      </c>
      <c r="C31" t="s">
        <v>24</v>
      </c>
      <c r="D31" t="s">
        <v>120</v>
      </c>
      <c r="E31" t="s">
        <v>119</v>
      </c>
      <c r="G31" t="s">
        <v>100</v>
      </c>
      <c r="I31" s="5" t="s">
        <v>85</v>
      </c>
      <c r="J31" t="s">
        <v>99</v>
      </c>
      <c r="L31" t="s">
        <v>24</v>
      </c>
      <c r="M31" t="s">
        <v>22</v>
      </c>
      <c r="N31" s="6">
        <v>5201</v>
      </c>
      <c r="O31" t="s">
        <v>24</v>
      </c>
      <c r="S31" t="s">
        <v>121</v>
      </c>
    </row>
    <row r="32" spans="1:20" x14ac:dyDescent="0.25">
      <c r="A32" t="s">
        <v>19</v>
      </c>
      <c r="C32" t="s">
        <v>33</v>
      </c>
      <c r="D32" t="s">
        <v>120</v>
      </c>
      <c r="E32" t="s">
        <v>119</v>
      </c>
      <c r="G32" t="s">
        <v>46</v>
      </c>
      <c r="I32" s="5" t="s">
        <v>86</v>
      </c>
      <c r="J32" t="s">
        <v>69</v>
      </c>
      <c r="L32" t="s">
        <v>61</v>
      </c>
      <c r="M32" t="s">
        <v>22</v>
      </c>
      <c r="N32" s="6">
        <v>5819</v>
      </c>
      <c r="O32" t="s">
        <v>33</v>
      </c>
      <c r="Q32">
        <v>44.417960000000001</v>
      </c>
      <c r="R32">
        <v>-72.020300000000006</v>
      </c>
      <c r="S32" t="s">
        <v>121</v>
      </c>
    </row>
    <row r="33" spans="1:20" x14ac:dyDescent="0.25">
      <c r="A33" t="s">
        <v>19</v>
      </c>
      <c r="C33" t="s">
        <v>34</v>
      </c>
      <c r="D33" t="s">
        <v>120</v>
      </c>
      <c r="E33" t="s">
        <v>119</v>
      </c>
      <c r="G33" t="s">
        <v>122</v>
      </c>
      <c r="I33" s="5" t="s">
        <v>87</v>
      </c>
      <c r="J33" t="s">
        <v>103</v>
      </c>
      <c r="L33" t="s">
        <v>62</v>
      </c>
      <c r="M33" t="s">
        <v>22</v>
      </c>
      <c r="N33" s="6">
        <v>5401</v>
      </c>
      <c r="O33" t="s">
        <v>34</v>
      </c>
      <c r="S33" t="s">
        <v>121</v>
      </c>
    </row>
    <row r="34" spans="1:20" x14ac:dyDescent="0.25">
      <c r="A34" t="s">
        <v>19</v>
      </c>
      <c r="C34" t="s">
        <v>35</v>
      </c>
      <c r="D34" t="s">
        <v>120</v>
      </c>
      <c r="E34" t="s">
        <v>119</v>
      </c>
      <c r="G34" t="s">
        <v>48</v>
      </c>
      <c r="I34" s="5" t="s">
        <v>86</v>
      </c>
      <c r="J34" t="s">
        <v>81</v>
      </c>
      <c r="L34" t="s">
        <v>25</v>
      </c>
      <c r="M34" t="s">
        <v>22</v>
      </c>
      <c r="N34" s="6">
        <v>5905</v>
      </c>
      <c r="O34" t="s">
        <v>35</v>
      </c>
      <c r="S34" t="s">
        <v>121</v>
      </c>
      <c r="T34" t="s">
        <v>58</v>
      </c>
    </row>
    <row r="35" spans="1:20" x14ac:dyDescent="0.25">
      <c r="A35" t="s">
        <v>19</v>
      </c>
      <c r="C35" t="s">
        <v>36</v>
      </c>
      <c r="D35" t="s">
        <v>120</v>
      </c>
      <c r="E35" t="s">
        <v>119</v>
      </c>
      <c r="G35" t="s">
        <v>123</v>
      </c>
      <c r="I35" s="5" t="s">
        <v>88</v>
      </c>
      <c r="J35" t="s">
        <v>106</v>
      </c>
      <c r="L35" t="s">
        <v>26</v>
      </c>
      <c r="M35" t="s">
        <v>22</v>
      </c>
      <c r="N35" s="6">
        <v>5478</v>
      </c>
      <c r="O35" t="s">
        <v>36</v>
      </c>
      <c r="S35" t="s">
        <v>121</v>
      </c>
    </row>
    <row r="36" spans="1:20" x14ac:dyDescent="0.25">
      <c r="A36" t="s">
        <v>19</v>
      </c>
      <c r="C36" t="s">
        <v>37</v>
      </c>
      <c r="D36" t="s">
        <v>120</v>
      </c>
      <c r="E36" t="s">
        <v>119</v>
      </c>
      <c r="G36" t="s">
        <v>50</v>
      </c>
      <c r="I36" s="5" t="s">
        <v>88</v>
      </c>
      <c r="J36" t="s">
        <v>72</v>
      </c>
      <c r="L36" t="s">
        <v>27</v>
      </c>
      <c r="M36" t="s">
        <v>22</v>
      </c>
      <c r="N36" s="6">
        <v>5474</v>
      </c>
      <c r="O36" t="s">
        <v>37</v>
      </c>
      <c r="S36" t="s">
        <v>121</v>
      </c>
      <c r="T36" t="s">
        <v>59</v>
      </c>
    </row>
    <row r="37" spans="1:20" x14ac:dyDescent="0.25">
      <c r="A37" t="s">
        <v>19</v>
      </c>
      <c r="C37" t="s">
        <v>38</v>
      </c>
      <c r="D37" t="s">
        <v>120</v>
      </c>
      <c r="E37" t="s">
        <v>119</v>
      </c>
      <c r="G37" t="s">
        <v>51</v>
      </c>
      <c r="I37" s="5" t="s">
        <v>89</v>
      </c>
      <c r="J37" t="s">
        <v>73</v>
      </c>
      <c r="L37" t="s">
        <v>28</v>
      </c>
      <c r="M37" t="s">
        <v>22</v>
      </c>
      <c r="N37" s="6">
        <v>5655</v>
      </c>
      <c r="O37" t="s">
        <v>38</v>
      </c>
      <c r="S37" t="s">
        <v>121</v>
      </c>
      <c r="T37" t="s">
        <v>60</v>
      </c>
    </row>
    <row r="38" spans="1:20" x14ac:dyDescent="0.25">
      <c r="A38" t="s">
        <v>19</v>
      </c>
      <c r="C38" t="s">
        <v>39</v>
      </c>
      <c r="D38" t="s">
        <v>120</v>
      </c>
      <c r="E38" t="s">
        <v>119</v>
      </c>
      <c r="G38" t="s">
        <v>52</v>
      </c>
      <c r="I38" s="5" t="s">
        <v>90</v>
      </c>
      <c r="J38" t="s">
        <v>74</v>
      </c>
      <c r="L38" t="s">
        <v>29</v>
      </c>
      <c r="M38" t="s">
        <v>22</v>
      </c>
      <c r="N38" s="6">
        <v>5038</v>
      </c>
      <c r="O38" t="s">
        <v>39</v>
      </c>
      <c r="S38" t="s">
        <v>121</v>
      </c>
    </row>
    <row r="39" spans="1:20" x14ac:dyDescent="0.25">
      <c r="A39" t="s">
        <v>19</v>
      </c>
      <c r="C39" t="s">
        <v>40</v>
      </c>
      <c r="D39" t="s">
        <v>120</v>
      </c>
      <c r="E39" t="s">
        <v>119</v>
      </c>
      <c r="G39" t="s">
        <v>53</v>
      </c>
      <c r="I39" s="5" t="s">
        <v>91</v>
      </c>
      <c r="J39" t="s">
        <v>75</v>
      </c>
      <c r="L39" t="s">
        <v>63</v>
      </c>
      <c r="M39" t="s">
        <v>22</v>
      </c>
      <c r="N39" s="6">
        <v>5855</v>
      </c>
      <c r="O39" t="s">
        <v>40</v>
      </c>
      <c r="S39" t="s">
        <v>121</v>
      </c>
    </row>
    <row r="40" spans="1:20" x14ac:dyDescent="0.25">
      <c r="A40" t="s">
        <v>19</v>
      </c>
      <c r="C40" t="s">
        <v>30</v>
      </c>
      <c r="D40" t="s">
        <v>120</v>
      </c>
      <c r="E40" t="s">
        <v>119</v>
      </c>
      <c r="G40" t="s">
        <v>124</v>
      </c>
      <c r="I40" s="5" t="s">
        <v>92</v>
      </c>
      <c r="J40" t="s">
        <v>108</v>
      </c>
      <c r="L40" t="s">
        <v>30</v>
      </c>
      <c r="M40" t="s">
        <v>22</v>
      </c>
      <c r="N40" s="6">
        <v>5701</v>
      </c>
      <c r="O40" t="s">
        <v>30</v>
      </c>
      <c r="S40" t="s">
        <v>121</v>
      </c>
    </row>
    <row r="41" spans="1:20" x14ac:dyDescent="0.25">
      <c r="A41" t="s">
        <v>19</v>
      </c>
      <c r="C41" t="s">
        <v>41</v>
      </c>
      <c r="D41" t="s">
        <v>120</v>
      </c>
      <c r="E41" t="s">
        <v>119</v>
      </c>
      <c r="G41" t="s">
        <v>109</v>
      </c>
      <c r="I41" s="5" t="s">
        <v>93</v>
      </c>
      <c r="J41" t="s">
        <v>110</v>
      </c>
      <c r="L41" t="s">
        <v>111</v>
      </c>
      <c r="M41" t="s">
        <v>22</v>
      </c>
      <c r="N41" s="6">
        <v>5602</v>
      </c>
      <c r="O41" t="s">
        <v>41</v>
      </c>
      <c r="S41" t="s">
        <v>121</v>
      </c>
    </row>
    <row r="42" spans="1:20" x14ac:dyDescent="0.25">
      <c r="A42" t="s">
        <v>19</v>
      </c>
      <c r="C42" t="s">
        <v>42</v>
      </c>
      <c r="D42" t="s">
        <v>120</v>
      </c>
      <c r="E42" t="s">
        <v>119</v>
      </c>
      <c r="G42" t="s">
        <v>56</v>
      </c>
      <c r="I42" s="5" t="s">
        <v>94</v>
      </c>
      <c r="J42" t="s">
        <v>78</v>
      </c>
      <c r="K42" t="s">
        <v>68</v>
      </c>
      <c r="L42" t="s">
        <v>64</v>
      </c>
      <c r="M42" t="s">
        <v>22</v>
      </c>
      <c r="N42" s="6">
        <v>5301</v>
      </c>
      <c r="O42" t="s">
        <v>42</v>
      </c>
      <c r="S42" t="s">
        <v>121</v>
      </c>
    </row>
    <row r="43" spans="1:20" x14ac:dyDescent="0.25">
      <c r="A43" t="s">
        <v>19</v>
      </c>
      <c r="C43" t="s">
        <v>43</v>
      </c>
      <c r="D43" t="s">
        <v>120</v>
      </c>
      <c r="E43" t="s">
        <v>119</v>
      </c>
      <c r="G43" t="s">
        <v>116</v>
      </c>
      <c r="I43" s="5" t="s">
        <v>95</v>
      </c>
      <c r="J43" t="s">
        <v>117</v>
      </c>
      <c r="L43" t="s">
        <v>118</v>
      </c>
      <c r="M43" t="s">
        <v>22</v>
      </c>
      <c r="N43" s="6">
        <v>5091</v>
      </c>
      <c r="O43" t="s">
        <v>43</v>
      </c>
      <c r="S43" t="s">
        <v>121</v>
      </c>
    </row>
    <row r="44" spans="1:20" ht="18" customHeight="1" x14ac:dyDescent="0.25">
      <c r="A44" t="s">
        <v>19</v>
      </c>
      <c r="C44" t="s">
        <v>145</v>
      </c>
      <c r="D44" t="s">
        <v>125</v>
      </c>
      <c r="E44" t="s">
        <v>126</v>
      </c>
      <c r="G44" s="7" t="s">
        <v>127</v>
      </c>
      <c r="I44" s="5" t="s">
        <v>144</v>
      </c>
      <c r="J44" s="7" t="s">
        <v>129</v>
      </c>
      <c r="K44" t="s">
        <v>128</v>
      </c>
      <c r="L44" t="s">
        <v>62</v>
      </c>
      <c r="M44" t="s">
        <v>22</v>
      </c>
      <c r="N44" s="6">
        <v>5401</v>
      </c>
      <c r="O44" t="s">
        <v>145</v>
      </c>
      <c r="S44" t="s">
        <v>143</v>
      </c>
    </row>
    <row r="45" spans="1:20" x14ac:dyDescent="0.25">
      <c r="A45" t="s">
        <v>19</v>
      </c>
      <c r="C45" t="s">
        <v>145</v>
      </c>
      <c r="D45" t="s">
        <v>132</v>
      </c>
      <c r="E45" t="s">
        <v>132</v>
      </c>
      <c r="G45" t="s">
        <v>130</v>
      </c>
      <c r="I45" s="5" t="s">
        <v>131</v>
      </c>
      <c r="J45" t="s">
        <v>79</v>
      </c>
      <c r="L45" t="s">
        <v>32</v>
      </c>
      <c r="M45" t="s">
        <v>22</v>
      </c>
      <c r="N45" s="6">
        <v>5001</v>
      </c>
      <c r="O45" t="s">
        <v>145</v>
      </c>
      <c r="S45" t="s">
        <v>132</v>
      </c>
      <c r="T45" s="9" t="s">
        <v>133</v>
      </c>
    </row>
    <row r="46" spans="1:20" x14ac:dyDescent="0.25">
      <c r="A46" t="s">
        <v>19</v>
      </c>
      <c r="C46" t="s">
        <v>20</v>
      </c>
      <c r="D46" t="s">
        <v>135</v>
      </c>
      <c r="E46" t="s">
        <v>134</v>
      </c>
      <c r="G46" t="s">
        <v>44</v>
      </c>
      <c r="I46" s="5" t="s">
        <v>96</v>
      </c>
      <c r="J46" t="s">
        <v>23</v>
      </c>
      <c r="L46" t="s">
        <v>21</v>
      </c>
      <c r="M46" t="s">
        <v>22</v>
      </c>
      <c r="N46" s="8">
        <v>5753</v>
      </c>
      <c r="O46" t="s">
        <v>20</v>
      </c>
      <c r="Q46">
        <v>44.013869999999997</v>
      </c>
      <c r="R46">
        <v>-73.162989999999994</v>
      </c>
      <c r="S46" t="s">
        <v>142</v>
      </c>
    </row>
    <row r="47" spans="1:20" x14ac:dyDescent="0.25">
      <c r="A47" t="s">
        <v>19</v>
      </c>
      <c r="C47" t="s">
        <v>24</v>
      </c>
      <c r="D47" t="s">
        <v>135</v>
      </c>
      <c r="E47" t="s">
        <v>134</v>
      </c>
      <c r="G47" t="s">
        <v>45</v>
      </c>
      <c r="I47" s="5" t="s">
        <v>85</v>
      </c>
      <c r="J47" t="s">
        <v>65</v>
      </c>
      <c r="L47" t="s">
        <v>24</v>
      </c>
      <c r="M47" t="s">
        <v>22</v>
      </c>
      <c r="N47" s="6">
        <v>5201</v>
      </c>
      <c r="O47" t="s">
        <v>24</v>
      </c>
      <c r="Q47">
        <v>42.888089999999998</v>
      </c>
      <c r="R47">
        <v>-73.198170000000005</v>
      </c>
      <c r="S47" t="s">
        <v>142</v>
      </c>
    </row>
    <row r="48" spans="1:20" x14ac:dyDescent="0.25">
      <c r="A48" t="s">
        <v>19</v>
      </c>
      <c r="C48" t="s">
        <v>33</v>
      </c>
      <c r="D48" t="s">
        <v>135</v>
      </c>
      <c r="E48" t="s">
        <v>134</v>
      </c>
      <c r="G48" t="s">
        <v>46</v>
      </c>
      <c r="I48" s="5" t="s">
        <v>86</v>
      </c>
      <c r="J48" t="s">
        <v>69</v>
      </c>
      <c r="K48" t="s">
        <v>66</v>
      </c>
      <c r="L48" t="s">
        <v>61</v>
      </c>
      <c r="M48" t="s">
        <v>22</v>
      </c>
      <c r="N48" s="6">
        <v>5819</v>
      </c>
      <c r="O48" t="s">
        <v>33</v>
      </c>
      <c r="Q48">
        <v>44.417960000000001</v>
      </c>
      <c r="R48">
        <f>R62</f>
        <v>0</v>
      </c>
      <c r="S48" t="s">
        <v>142</v>
      </c>
    </row>
    <row r="49" spans="1:20" x14ac:dyDescent="0.25">
      <c r="A49" t="s">
        <v>19</v>
      </c>
      <c r="C49" t="s">
        <v>34</v>
      </c>
      <c r="D49" t="s">
        <v>135</v>
      </c>
      <c r="E49" t="s">
        <v>134</v>
      </c>
      <c r="G49" t="s">
        <v>137</v>
      </c>
      <c r="I49" s="5" t="s">
        <v>87</v>
      </c>
      <c r="J49" t="s">
        <v>70</v>
      </c>
      <c r="K49" t="s">
        <v>136</v>
      </c>
      <c r="L49" t="s">
        <v>62</v>
      </c>
      <c r="M49" t="s">
        <v>22</v>
      </c>
      <c r="N49" s="6">
        <v>5401</v>
      </c>
      <c r="O49" t="s">
        <v>34</v>
      </c>
      <c r="S49" t="s">
        <v>142</v>
      </c>
      <c r="T49" t="s">
        <v>104</v>
      </c>
    </row>
    <row r="50" spans="1:20" x14ac:dyDescent="0.25">
      <c r="A50" t="s">
        <v>19</v>
      </c>
      <c r="C50" t="s">
        <v>35</v>
      </c>
      <c r="D50" t="s">
        <v>135</v>
      </c>
      <c r="E50" t="s">
        <v>134</v>
      </c>
      <c r="G50" t="s">
        <v>48</v>
      </c>
      <c r="I50" s="5" t="s">
        <v>86</v>
      </c>
      <c r="J50" t="s">
        <v>81</v>
      </c>
      <c r="L50" t="s">
        <v>25</v>
      </c>
      <c r="M50" t="s">
        <v>22</v>
      </c>
      <c r="N50" s="6">
        <v>5905</v>
      </c>
      <c r="O50" s="6" t="s">
        <v>35</v>
      </c>
      <c r="S50" t="s">
        <v>142</v>
      </c>
      <c r="T50" t="s">
        <v>58</v>
      </c>
    </row>
    <row r="51" spans="1:20" x14ac:dyDescent="0.25">
      <c r="A51" t="s">
        <v>19</v>
      </c>
      <c r="C51" t="s">
        <v>36</v>
      </c>
      <c r="D51" t="s">
        <v>135</v>
      </c>
      <c r="E51" t="s">
        <v>134</v>
      </c>
      <c r="G51" t="s">
        <v>49</v>
      </c>
      <c r="I51" s="5" t="s">
        <v>88</v>
      </c>
      <c r="J51" t="s">
        <v>71</v>
      </c>
      <c r="L51" t="s">
        <v>26</v>
      </c>
      <c r="M51" t="s">
        <v>22</v>
      </c>
      <c r="N51" s="6">
        <v>5478</v>
      </c>
      <c r="O51" t="s">
        <v>36</v>
      </c>
      <c r="S51" t="s">
        <v>142</v>
      </c>
    </row>
    <row r="52" spans="1:20" x14ac:dyDescent="0.25">
      <c r="A52" t="s">
        <v>19</v>
      </c>
      <c r="C52" t="s">
        <v>37</v>
      </c>
      <c r="D52" t="s">
        <v>135</v>
      </c>
      <c r="E52" t="s">
        <v>134</v>
      </c>
      <c r="G52" t="s">
        <v>50</v>
      </c>
      <c r="I52" s="5" t="s">
        <v>88</v>
      </c>
      <c r="J52" t="s">
        <v>72</v>
      </c>
      <c r="L52" t="s">
        <v>27</v>
      </c>
      <c r="M52" t="s">
        <v>22</v>
      </c>
      <c r="N52" s="6">
        <v>5474</v>
      </c>
      <c r="O52" t="s">
        <v>37</v>
      </c>
      <c r="S52" t="s">
        <v>142</v>
      </c>
      <c r="T52" t="s">
        <v>59</v>
      </c>
    </row>
    <row r="53" spans="1:20" x14ac:dyDescent="0.25">
      <c r="A53" t="s">
        <v>19</v>
      </c>
      <c r="C53" t="s">
        <v>38</v>
      </c>
      <c r="D53" t="s">
        <v>135</v>
      </c>
      <c r="E53" t="s">
        <v>134</v>
      </c>
      <c r="G53" t="s">
        <v>51</v>
      </c>
      <c r="I53" s="5" t="s">
        <v>89</v>
      </c>
      <c r="J53" t="s">
        <v>73</v>
      </c>
      <c r="L53" t="s">
        <v>28</v>
      </c>
      <c r="M53" t="s">
        <v>22</v>
      </c>
      <c r="N53" s="6">
        <v>5655</v>
      </c>
      <c r="O53" t="s">
        <v>38</v>
      </c>
      <c r="S53" t="s">
        <v>142</v>
      </c>
      <c r="T53" t="s">
        <v>60</v>
      </c>
    </row>
    <row r="54" spans="1:20" x14ac:dyDescent="0.25">
      <c r="A54" t="s">
        <v>19</v>
      </c>
      <c r="C54" t="s">
        <v>39</v>
      </c>
      <c r="D54" t="s">
        <v>135</v>
      </c>
      <c r="E54" t="s">
        <v>134</v>
      </c>
      <c r="G54" t="s">
        <v>52</v>
      </c>
      <c r="I54" s="5" t="s">
        <v>90</v>
      </c>
      <c r="J54" t="s">
        <v>74</v>
      </c>
      <c r="L54" t="s">
        <v>29</v>
      </c>
      <c r="M54" t="s">
        <v>22</v>
      </c>
      <c r="N54" s="6">
        <v>5038</v>
      </c>
      <c r="O54" t="s">
        <v>39</v>
      </c>
      <c r="S54" t="s">
        <v>142</v>
      </c>
    </row>
    <row r="55" spans="1:20" x14ac:dyDescent="0.25">
      <c r="A55" t="s">
        <v>19</v>
      </c>
      <c r="C55" t="s">
        <v>40</v>
      </c>
      <c r="D55" t="s">
        <v>135</v>
      </c>
      <c r="E55" t="s">
        <v>134</v>
      </c>
      <c r="G55" t="s">
        <v>139</v>
      </c>
      <c r="I55" s="5" t="s">
        <v>91</v>
      </c>
      <c r="J55" t="s">
        <v>138</v>
      </c>
      <c r="L55" t="s">
        <v>63</v>
      </c>
      <c r="M55" t="s">
        <v>22</v>
      </c>
      <c r="N55" s="6">
        <v>5855</v>
      </c>
      <c r="O55" t="s">
        <v>40</v>
      </c>
      <c r="S55" t="s">
        <v>142</v>
      </c>
    </row>
    <row r="56" spans="1:20" x14ac:dyDescent="0.25">
      <c r="A56" t="s">
        <v>19</v>
      </c>
      <c r="C56" t="s">
        <v>30</v>
      </c>
      <c r="D56" t="s">
        <v>135</v>
      </c>
      <c r="E56" t="s">
        <v>134</v>
      </c>
      <c r="G56" t="s">
        <v>140</v>
      </c>
      <c r="I56" s="5" t="s">
        <v>92</v>
      </c>
      <c r="J56" t="s">
        <v>76</v>
      </c>
      <c r="L56" t="s">
        <v>30</v>
      </c>
      <c r="M56" t="s">
        <v>22</v>
      </c>
      <c r="N56" s="6">
        <v>5701</v>
      </c>
      <c r="O56" t="s">
        <v>30</v>
      </c>
      <c r="S56" t="s">
        <v>142</v>
      </c>
    </row>
    <row r="57" spans="1:20" x14ac:dyDescent="0.25">
      <c r="A57" t="s">
        <v>19</v>
      </c>
      <c r="C57" t="s">
        <v>41</v>
      </c>
      <c r="D57" t="s">
        <v>135</v>
      </c>
      <c r="E57" t="s">
        <v>134</v>
      </c>
      <c r="G57" t="s">
        <v>109</v>
      </c>
      <c r="I57" s="5" t="s">
        <v>93</v>
      </c>
      <c r="J57" t="s">
        <v>141</v>
      </c>
      <c r="K57" t="s">
        <v>66</v>
      </c>
      <c r="L57" t="s">
        <v>31</v>
      </c>
      <c r="M57" t="s">
        <v>22</v>
      </c>
      <c r="N57" s="6">
        <v>5641</v>
      </c>
      <c r="O57" t="s">
        <v>41</v>
      </c>
      <c r="S57" t="s">
        <v>142</v>
      </c>
      <c r="T57" t="s">
        <v>115</v>
      </c>
    </row>
    <row r="58" spans="1:20" x14ac:dyDescent="0.25">
      <c r="A58" t="s">
        <v>19</v>
      </c>
      <c r="C58" t="s">
        <v>42</v>
      </c>
      <c r="D58" t="s">
        <v>135</v>
      </c>
      <c r="E58" t="s">
        <v>134</v>
      </c>
      <c r="G58" t="s">
        <v>56</v>
      </c>
      <c r="I58" s="5" t="s">
        <v>94</v>
      </c>
      <c r="J58" t="s">
        <v>78</v>
      </c>
      <c r="K58" t="s">
        <v>68</v>
      </c>
      <c r="L58" t="s">
        <v>64</v>
      </c>
      <c r="M58" t="s">
        <v>22</v>
      </c>
      <c r="N58" s="6">
        <v>5301</v>
      </c>
      <c r="O58" t="s">
        <v>42</v>
      </c>
      <c r="S58" t="s">
        <v>142</v>
      </c>
    </row>
    <row r="59" spans="1:20" x14ac:dyDescent="0.25">
      <c r="A59" t="s">
        <v>19</v>
      </c>
      <c r="C59" t="s">
        <v>43</v>
      </c>
      <c r="D59" t="s">
        <v>135</v>
      </c>
      <c r="E59" t="s">
        <v>134</v>
      </c>
      <c r="G59" t="s">
        <v>116</v>
      </c>
      <c r="I59" s="5" t="s">
        <v>95</v>
      </c>
      <c r="J59" t="s">
        <v>79</v>
      </c>
      <c r="L59" t="s">
        <v>32</v>
      </c>
      <c r="M59" t="s">
        <v>22</v>
      </c>
      <c r="N59" s="6">
        <v>5001</v>
      </c>
      <c r="O59" t="s">
        <v>43</v>
      </c>
      <c r="S59" t="s">
        <v>142</v>
      </c>
    </row>
  </sheetData>
  <hyperlinks>
    <hyperlink ref="I2" r:id="rId1" display="AddisonUnit@vermont.gov" xr:uid="{CE067579-4D2A-4FB7-BC20-71CF63E84A64}"/>
    <hyperlink ref="I3" r:id="rId2" display="BenningtonUnit@vermont.gov" xr:uid="{FB72F267-E788-4851-A3D1-CA77ACFF585C}"/>
    <hyperlink ref="I4" r:id="rId3" display="CaledoniaEssexUnit@vermont.gov" xr:uid="{1A175C18-6B0E-45DA-900D-8291E2C78C99}"/>
    <hyperlink ref="I5" r:id="rId4" display="ChittendenUnit@vermont.gov" xr:uid="{9FF34C42-4441-46C0-BE1D-9155E2E8825B}"/>
    <hyperlink ref="I6" r:id="rId5" display="CaledoniaEssexUnit@vermont.gov" xr:uid="{760AAC80-1B97-436E-AEB1-09E75778AC9D}"/>
    <hyperlink ref="I7" r:id="rId6" display="FranklinGrandIsleunit@vermont.gov" xr:uid="{8F842D91-7453-45BA-A54E-CBCE4FE0577D}"/>
    <hyperlink ref="I8" r:id="rId7" display="FranklinGrandIsleunit@vermont.gov" xr:uid="{7871886E-3C12-4CEC-B5B2-18622AD5509B}"/>
    <hyperlink ref="I9" r:id="rId8" display="LamoilleUnit@vermont.gov" xr:uid="{69019928-95E2-41A0-9CD5-BDA65F0890D7}"/>
    <hyperlink ref="I10" r:id="rId9" display="OrangeUnit@vermont.gov" xr:uid="{E536316C-27C7-4716-B9B2-FF9CE5C9D428}"/>
    <hyperlink ref="I11" r:id="rId10" display="OrleansUnit@vermont.gov" xr:uid="{2F4F8B7F-2002-495A-A50F-5BC3EA27B661}"/>
    <hyperlink ref="I12" r:id="rId11" display="RutlandUnit@vermont.gov" xr:uid="{E84206E9-32FD-488A-9404-A74109553EE1}"/>
    <hyperlink ref="I13" r:id="rId12" display="WashingtonUnit@vermont.gov" xr:uid="{62688A28-3730-46D9-8F5B-6CB580AB3A11}"/>
    <hyperlink ref="I14" r:id="rId13" display="WindhamUnit@vermont.gov" xr:uid="{AE616A9A-A9CF-473C-AA71-EF580C860226}"/>
    <hyperlink ref="I15" r:id="rId14" display="WindsorUnit@vermont.gov" xr:uid="{79E27C0A-1083-4C5E-B394-01C1BC9FC0CD}"/>
    <hyperlink ref="I16" r:id="rId15" display="AddisonUnit@vermont.gov" xr:uid="{4A55FA55-EEB3-4B06-8E9A-C83765B14581}"/>
    <hyperlink ref="I17" r:id="rId16" display="BenningtonUnit@vermont.gov" xr:uid="{F5846B64-7D2B-4EA9-A752-DEAE4E72E362}"/>
    <hyperlink ref="I18" r:id="rId17" xr:uid="{A4A4A874-E4B7-44B8-9E90-89BB39E96775}"/>
    <hyperlink ref="I19" r:id="rId18" xr:uid="{6A202E57-4DE0-4D16-9F4E-7D8F65CE1762}"/>
    <hyperlink ref="I20" r:id="rId19" xr:uid="{0682AAD8-00E5-4949-B772-70778872FFF5}"/>
    <hyperlink ref="I21" r:id="rId20" xr:uid="{8712C140-D413-43C0-A867-011098A3B272}"/>
    <hyperlink ref="I22" r:id="rId21" xr:uid="{0D34FD78-2607-4346-AB53-AE0B6D796361}"/>
    <hyperlink ref="I23" r:id="rId22" xr:uid="{92B4C53D-7BE3-46A3-B6C5-C07526084989}"/>
    <hyperlink ref="I24" r:id="rId23" xr:uid="{A0D36FC9-2BD1-4ECB-A278-753DCCF813BC}"/>
    <hyperlink ref="I25" r:id="rId24" xr:uid="{1BD2A3C4-BA91-459E-B929-C77E984B3450}"/>
    <hyperlink ref="I26" r:id="rId25" xr:uid="{E6D72075-6EB0-4F34-A194-C1F9AB8E8F1A}"/>
    <hyperlink ref="I27" r:id="rId26" xr:uid="{8D40A5D5-B35C-4505-B035-5AAB4A44A1BC}"/>
    <hyperlink ref="I28" r:id="rId27" xr:uid="{09EFE2F4-2821-4608-B0B0-E0137AA308CD}"/>
    <hyperlink ref="I29" r:id="rId28" xr:uid="{16F6DBC8-C336-483E-B9EF-76F76D347A6E}"/>
    <hyperlink ref="I30" r:id="rId29" xr:uid="{0F7B39CE-DD14-43F4-A959-891D6B4E1F34}"/>
    <hyperlink ref="I31" r:id="rId30" xr:uid="{6FC579A3-819C-47E6-9A7B-C93CAC63E5A3}"/>
    <hyperlink ref="I32" r:id="rId31" xr:uid="{219729DB-1039-4400-9B07-43C2C104D9AD}"/>
    <hyperlink ref="I33" r:id="rId32" xr:uid="{91FEC728-C373-46FD-B76E-96B37C0C0D09}"/>
    <hyperlink ref="I34" r:id="rId33" xr:uid="{0BD2AB8E-3278-4694-9E73-822BAF35073A}"/>
    <hyperlink ref="I35" r:id="rId34" xr:uid="{84CDACA3-ED0A-405E-9804-C8BAA8E75337}"/>
    <hyperlink ref="I36" r:id="rId35" xr:uid="{1C2DB7AC-F3AE-41C9-AE84-2D800F417D82}"/>
    <hyperlink ref="I37" r:id="rId36" xr:uid="{FBB062B1-C0B9-4A98-BBF1-F36C43FAE49B}"/>
    <hyperlink ref="I38" r:id="rId37" xr:uid="{3DD10C8C-E6FD-41DF-853D-D761505E635F}"/>
    <hyperlink ref="I39" r:id="rId38" xr:uid="{C0AF86C7-025C-4CE2-8B11-7CE370813380}"/>
    <hyperlink ref="I40" r:id="rId39" xr:uid="{44AE4776-9A02-47E7-A3A9-773B01319A55}"/>
    <hyperlink ref="I41" r:id="rId40" xr:uid="{85A98D47-0F16-4024-BDA1-203C9C7F5EAD}"/>
    <hyperlink ref="I42" r:id="rId41" xr:uid="{7985C3BF-D1EC-4776-9D55-DFDCFB4FD907}"/>
    <hyperlink ref="I43" r:id="rId42" xr:uid="{887F9765-37FE-436D-AD0B-EFBB5DC9E16B}"/>
    <hyperlink ref="I45" r:id="rId43" xr:uid="{790534DE-D49A-4BA2-A92B-FD66D713D0F3}"/>
    <hyperlink ref="I46" r:id="rId44" display="AddisonUnit@vermont.gov" xr:uid="{6F65162A-76DF-44FC-8F37-C22043850446}"/>
    <hyperlink ref="I47" r:id="rId45" display="BenningtonUnit@vermont.gov" xr:uid="{77767542-E8F8-408E-9DE4-53EBC58FB08F}"/>
    <hyperlink ref="I48" r:id="rId46" xr:uid="{A79A5CD5-9DD0-4BBC-916C-809348F5B64E}"/>
    <hyperlink ref="I49" r:id="rId47" xr:uid="{A31BFBF8-D614-48C8-B837-4A739FFB1699}"/>
    <hyperlink ref="I50" r:id="rId48" xr:uid="{F3F14201-F66D-4516-B4C4-26E10DC07E94}"/>
    <hyperlink ref="I51" r:id="rId49" xr:uid="{EFE3A6D5-A378-4212-B347-070CD5782ABA}"/>
    <hyperlink ref="I52" r:id="rId50" xr:uid="{A8A0E175-BD5D-4C83-95BC-F42E2BE75868}"/>
    <hyperlink ref="I53" r:id="rId51" xr:uid="{75765CE9-BCD5-4D37-B03E-619896AAF600}"/>
    <hyperlink ref="I54" r:id="rId52" xr:uid="{09157CB6-F34F-4AB2-8E4B-39713CD8E3F2}"/>
    <hyperlink ref="I55" r:id="rId53" xr:uid="{921C2B89-E063-4064-AEF8-291B9236BB7F}"/>
    <hyperlink ref="I56" r:id="rId54" xr:uid="{EFC0BB34-DA67-4F71-9200-F5F995EFB539}"/>
    <hyperlink ref="I57" r:id="rId55" xr:uid="{98D10E1D-4A18-45EE-A025-C2EB7E3CAA3B}"/>
    <hyperlink ref="I58" r:id="rId56" xr:uid="{04FC0544-87FB-4DA9-8C87-95BC2EFB7F62}"/>
    <hyperlink ref="I59" r:id="rId57" xr:uid="{500D52E8-A4D4-4FDF-9C29-8FD1AB1FB9CC}"/>
    <hyperlink ref="I44" r:id="rId58" display="https://www.vermontjudiciary.org/court-locations/EnvironmentalDivision@vtcourts.gov" xr:uid="{BE6A6C68-F953-4184-919E-05CAA10AF1B2}"/>
  </hyperlinks>
  <pageMargins left="0.7" right="0.7" top="0.75" bottom="0.75" header="0.3" footer="0.3"/>
  <pageSetup orientation="portrait" horizontalDpi="300" verticalDpi="300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 Surette</cp:lastModifiedBy>
  <dcterms:created xsi:type="dcterms:W3CDTF">2023-08-02T13:58:28Z</dcterms:created>
  <dcterms:modified xsi:type="dcterms:W3CDTF">2024-10-28T01:00:18Z</dcterms:modified>
</cp:coreProperties>
</file>