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ate1904="1" showInkAnnotation="0" autoCompressPictures="0"/>
  <bookViews>
    <workbookView xWindow="240" yWindow="240" windowWidth="20730" windowHeight="11760" tabRatio="500" activeTab="1"/>
  </bookViews>
  <sheets>
    <sheet name="Team" sheetId="1" r:id="rId1"/>
    <sheet name="Backlog" sheetId="2" r:id="rId2"/>
    <sheet name="Stories" sheetId="9" r:id="rId3"/>
    <sheet name="Tests" sheetId="10" r:id="rId4"/>
    <sheet name="Burndown" sheetId="7" r:id="rId5"/>
    <sheet name="Sprint1" sheetId="3" r:id="rId6"/>
    <sheet name="Sprint2" sheetId="4" r:id="rId7"/>
    <sheet name="Sprint3" sheetId="5" r:id="rId8"/>
    <sheet name="Sprint4" sheetId="6" r:id="rId9"/>
    <sheet name="Sprint5" sheetId="8" r:id="rId10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7" l="1"/>
  <c r="F6" i="7"/>
  <c r="F7" i="7"/>
  <c r="F4" i="7"/>
  <c r="F3" i="7"/>
</calcChain>
</file>

<file path=xl/comments1.xml><?xml version="1.0" encoding="utf-8"?>
<comments xmlns="http://schemas.openxmlformats.org/spreadsheetml/2006/main">
  <authors>
    <author>Yanjun</author>
  </authors>
  <commentList>
    <comment ref="E22" authorId="0">
      <text>
        <r>
          <rPr>
            <b/>
            <sz val="9"/>
            <color indexed="81"/>
            <rFont val="Tahoma"/>
            <family val="2"/>
          </rPr>
          <t>Yanjun: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<sst xmlns="http://schemas.openxmlformats.org/spreadsheetml/2006/main" count="1426" uniqueCount="667">
  <si>
    <t>Date</t>
    <phoneticPr fontId="2" type="noConversion"/>
  </si>
  <si>
    <t>Remaining Stories</t>
    <phoneticPr fontId="2" type="noConversion"/>
  </si>
  <si>
    <t>Story Velocity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</si>
  <si>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</si>
  <si>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</si>
  <si>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</si>
  <si>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</si>
  <si>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</si>
  <si>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</si>
  <si>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</si>
  <si>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</si>
  <si>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</si>
  <si>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</si>
  <si>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</si>
  <si>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</si>
  <si>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</si>
  <si>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Est Time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</si>
  <si>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</si>
  <si>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</si>
  <si>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</si>
  <si>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Name</t>
    <phoneticPr fontId="2" type="noConversion"/>
  </si>
  <si>
    <t>Added</t>
    <phoneticPr fontId="2" type="noConversion"/>
  </si>
  <si>
    <t>Initials</t>
    <phoneticPr fontId="2" type="noConversion"/>
  </si>
  <si>
    <t>Last</t>
    <phoneticPr fontId="2" type="noConversion"/>
  </si>
  <si>
    <t>First</t>
    <phoneticPr fontId="2" type="noConversion"/>
  </si>
  <si>
    <t>Email</t>
    <phoneticPr fontId="2" type="noConversion"/>
  </si>
  <si>
    <t>LOC</t>
    <phoneticPr fontId="2" type="noConversion"/>
  </si>
  <si>
    <t>Min</t>
    <phoneticPr fontId="2" type="noConversion"/>
  </si>
  <si>
    <t>Story ID</t>
    <phoneticPr fontId="2" type="noConversion"/>
  </si>
  <si>
    <t>Owner</t>
    <phoneticPr fontId="2" type="noConversion"/>
  </si>
  <si>
    <t>Status</t>
    <phoneticPr fontId="2" type="noConversion"/>
  </si>
  <si>
    <t>US01</t>
    <phoneticPr fontId="2" type="noConversion"/>
  </si>
  <si>
    <t>US02</t>
    <phoneticPr fontId="2" type="noConversion"/>
  </si>
  <si>
    <t>Death before marriage</t>
    <phoneticPr fontId="2" type="noConversion"/>
  </si>
  <si>
    <t>US03</t>
    <phoneticPr fontId="2" type="noConversion"/>
  </si>
  <si>
    <t>Done</t>
    <phoneticPr fontId="2" type="noConversion"/>
  </si>
  <si>
    <t>Est Size</t>
    <phoneticPr fontId="2" type="noConversion"/>
  </si>
  <si>
    <t>Act Size</t>
    <phoneticPr fontId="2" type="noConversion"/>
  </si>
  <si>
    <t>Est Time</t>
    <phoneticPr fontId="2" type="noConversion"/>
  </si>
  <si>
    <t>Act Time</t>
    <phoneticPr fontId="2" type="noConversion"/>
  </si>
  <si>
    <t>Sprint</t>
    <phoneticPr fontId="2" type="noConversion"/>
  </si>
  <si>
    <t>T01.02</t>
    <phoneticPr fontId="2" type="noConversion"/>
  </si>
  <si>
    <t>T01.03</t>
    <phoneticPr fontId="2" type="noConversion"/>
  </si>
  <si>
    <t>T02.01</t>
    <phoneticPr fontId="2" type="noConversion"/>
  </si>
  <si>
    <t>T02.02</t>
    <phoneticPr fontId="2" type="noConversion"/>
  </si>
  <si>
    <t>Story Description</t>
  </si>
  <si>
    <t>Make sure that an individual's death date is &gt;= their birth date</t>
  </si>
  <si>
    <t>Make sure that an individual's death date is &gt;= their marriage date</t>
  </si>
  <si>
    <t>Make sure that an individual's marriage date is &gt;= their birth date</t>
  </si>
  <si>
    <t>Input</t>
  </si>
  <si>
    <t>Expected Output</t>
  </si>
  <si>
    <t>No error message</t>
  </si>
  <si>
    <t>Status</t>
  </si>
  <si>
    <t>Passed</t>
  </si>
  <si>
    <t>AT01</t>
  </si>
  <si>
    <t>AT02</t>
  </si>
  <si>
    <t>AT03</t>
  </si>
  <si>
    <t>AT04</t>
  </si>
  <si>
    <t>AT05</t>
  </si>
  <si>
    <t>AT06</t>
  </si>
  <si>
    <t>Acc Tests</t>
  </si>
  <si>
    <t>AT ID</t>
  </si>
  <si>
    <t>Review Results</t>
  </si>
  <si>
    <t>Forgetting to commit changes to GitHub</t>
  </si>
  <si>
    <t>Keep doing:</t>
  </si>
  <si>
    <t>Avoid:</t>
  </si>
  <si>
    <t>GitHub Username</t>
  </si>
  <si>
    <t>GitHub Repository:</t>
  </si>
  <si>
    <t>Yanjun</t>
  </si>
  <si>
    <t>Wu</t>
  </si>
  <si>
    <t>yw</t>
  </si>
  <si>
    <t>ywu29@stevens.edu</t>
  </si>
  <si>
    <t>LSYanJun</t>
  </si>
  <si>
    <t>SSW555tm052015s</t>
  </si>
  <si>
    <t>US04</t>
  </si>
  <si>
    <t>US05</t>
  </si>
  <si>
    <t>US06</t>
  </si>
  <si>
    <t>US07</t>
  </si>
  <si>
    <t>US08</t>
  </si>
  <si>
    <t>US09</t>
  </si>
  <si>
    <t>US10</t>
  </si>
  <si>
    <t>US11</t>
  </si>
  <si>
    <t>US12</t>
  </si>
  <si>
    <t>US13</t>
  </si>
  <si>
    <t>US14</t>
  </si>
  <si>
    <t>US15</t>
  </si>
  <si>
    <t>US16</t>
  </si>
  <si>
    <t>US17</t>
  </si>
  <si>
    <t>US18</t>
  </si>
  <si>
    <t>US19</t>
  </si>
  <si>
    <t>US20</t>
  </si>
  <si>
    <t>US21</t>
  </si>
  <si>
    <t>US22</t>
  </si>
  <si>
    <t>US23</t>
  </si>
  <si>
    <t>US24</t>
  </si>
  <si>
    <t>US25</t>
  </si>
  <si>
    <t>Make sure that an individual's age is between 0 and 150</t>
  </si>
  <si>
    <t>Make sure that in a family, father is a male and mother is a female</t>
  </si>
  <si>
    <t>Make sure that an individual's divorce date is &gt;= their marriage date</t>
  </si>
  <si>
    <t>Marriage before birth</t>
  </si>
  <si>
    <t>Divorce before marriage</t>
  </si>
  <si>
    <t xml:space="preserve">Death before giving birth </t>
  </si>
  <si>
    <t>A man can't get married until 20, a woman can't get married until 18</t>
  </si>
  <si>
    <t>Death before birth</t>
  </si>
  <si>
    <t>Make sure that the ID of an individual in a family or the ID of a family of an individual exists</t>
  </si>
  <si>
    <t>Inexistent ID</t>
  </si>
  <si>
    <t>Invalid gender</t>
  </si>
  <si>
    <t>Invalid age of an individual</t>
  </si>
  <si>
    <t>Invalid ages in a family</t>
  </si>
  <si>
    <t>Make sure that the parents are older than children in one family</t>
  </si>
  <si>
    <t>Illegal spouse</t>
  </si>
  <si>
    <t>Illegal marrige age</t>
  </si>
  <si>
    <t>Invalid family members</t>
  </si>
  <si>
    <t>A family must contain a husband and a wife</t>
  </si>
  <si>
    <t>Multiple roles in a family</t>
  </si>
  <si>
    <t>Make sure an individual can play only one role in a family</t>
  </si>
  <si>
    <t>Unmatched pointers</t>
  </si>
  <si>
    <t>Amount of family members</t>
  </si>
  <si>
    <t>A family can have at most 8 members</t>
  </si>
  <si>
    <t>Age gap among the children</t>
  </si>
  <si>
    <t>There should be at least 1 year age difference unless they were born on the same day</t>
  </si>
  <si>
    <t>Make sure that all the dates are before today</t>
  </si>
  <si>
    <t>Pregnancy limit</t>
  </si>
  <si>
    <t>Wife can give birth between the age of 18 and 50</t>
  </si>
  <si>
    <t>A person could be a child of only one family</t>
  </si>
  <si>
    <t>A person should be linked to at least one family</t>
  </si>
  <si>
    <t>Child in family</t>
  </si>
  <si>
    <t>Family rule</t>
  </si>
  <si>
    <t>gc</t>
  </si>
  <si>
    <t>Gong</t>
  </si>
  <si>
    <t>Cheng</t>
  </si>
  <si>
    <t>gcheng2@stevens.edu</t>
  </si>
  <si>
    <t>chenggongtc</t>
  </si>
  <si>
    <t>Amog</t>
  </si>
  <si>
    <t>bheemanakolli gurumallappa</t>
  </si>
  <si>
    <t>abheeman@stevens.edu</t>
  </si>
  <si>
    <t>amoghagurumallappa</t>
  </si>
  <si>
    <t>Make sure that the pointers of an individual matches the pointers of the related families, and vice versa</t>
  </si>
  <si>
    <t>Make sure that in a family, mother's death date is &gt;= her children's birth dates and father's death date + 10 months is &gt;= his children's birth dates</t>
  </si>
  <si>
    <t>Individual I1(Jacky /Mao/)  is the child of F22</t>
  </si>
  <si>
    <t xml:space="preserve">
Individual I3(Katie /Brown/) is the spouse of Family F23</t>
  </si>
  <si>
    <t>Error message "
Individual I1(Jacky /Mao/) is a child of an inexistent Family F22."</t>
  </si>
  <si>
    <t>Error message "
Individual I3(Katie /Brown/) is a spouse of an inexistent Family F23."</t>
  </si>
  <si>
    <t>Error message "
Family F1 has a husband who is an inexistent Individual I18."</t>
  </si>
  <si>
    <t>Error message "
Family F2 has a child who is an inexistent Individual I15."</t>
  </si>
  <si>
    <t>Error message "
Family F3 has a wife who is an inexistent Individual I31."</t>
  </si>
  <si>
    <t>Family F1's husband is Individual I18</t>
  </si>
  <si>
    <t>Family F2 has a child who is Individual I15</t>
  </si>
  <si>
    <t>US01</t>
  </si>
  <si>
    <t>Individual I5(Emily /Mao/) is the child of F2 and the spouse of F5</t>
  </si>
  <si>
    <t>AT07</t>
  </si>
  <si>
    <t>US02</t>
  </si>
  <si>
    <t>Family F4's husband is Individual I8(Kevin /Brown/), wife is Individual I9(Elena /Wilson/) and child is Individual I3(Katie /Brown/)</t>
  </si>
  <si>
    <t>AT01~AT07</t>
  </si>
  <si>
    <t>AT08</t>
  </si>
  <si>
    <t>AT09</t>
  </si>
  <si>
    <t>US03</t>
  </si>
  <si>
    <t>AT10</t>
  </si>
  <si>
    <t>AT11</t>
  </si>
  <si>
    <t>AT12</t>
  </si>
  <si>
    <t>Error message "
Individual I1(Jacky /Mao/) is a spouse of Family F1, but Family F1 does not have the spouse of I1(Jacky /Mao/)."</t>
  </si>
  <si>
    <t>Individual I1(Jacky /Mao/) is one of the spouse of Family F1, and Family F1's husband is Individual I18 and wife is Individual I12</t>
  </si>
  <si>
    <t>Error message "
Individual I3(Katie /Brown/) is a spouse of Family F3, but Family F3 does not have the spouse of I3(Katie /Brown/)."</t>
  </si>
  <si>
    <t>Individual I3(Katie /Brown/) is one of the spouse of Family F3, and Family F3's husband is Individual I4 and wife is Individual I31</t>
  </si>
  <si>
    <t>Error message "
Individual I5(Emily /Mao/) is a child of Family F2, but Family F2 does not have the child of I5(Emily /Mao/)."</t>
  </si>
  <si>
    <t>Individual I5(Emily /Mao/) is one of the child of Family F2, and Family F2's children are I1 and I15</t>
  </si>
  <si>
    <t>Error message "
Family F2's wife is Individual I3(Katie /Brown/), but Individual I3(Katie /Brown/) is not the wife of Family F2."</t>
  </si>
  <si>
    <t>Family F2's wife is Individual I3(Katie /Brown/), I3(Katie /Brown/) is the spouse of F23 and F3</t>
  </si>
  <si>
    <t>Error message "
Family F2 has a child who is Individual I1(Jacky /Mao/), but Individual I1(Jacky /Mao/) is not a child of Family F2."</t>
  </si>
  <si>
    <t>Family F2 has a child who is Individual I1(Jacky /Mao/), and I1(Jacky /Mao/) is the child of F22</t>
  </si>
  <si>
    <t>AT13</t>
  </si>
  <si>
    <t>Individual I2(Jianguo /Mao/) is one of the spouse of Family F2, and Family F2's husband is Individual I2(Jianguo /Mao/)</t>
  </si>
  <si>
    <t>AT14</t>
  </si>
  <si>
    <t>Family F3's wife is Individual I31</t>
  </si>
  <si>
    <t>Family F3's husband is Individual I4(Edwin /Moore/), and Individual I4(Edwin /Moore/) is one of the spouse of Family F3</t>
  </si>
  <si>
    <t>AT08~AT14</t>
  </si>
  <si>
    <t>Done</t>
  </si>
  <si>
    <t>Code Velocity</t>
  </si>
  <si>
    <t>Link the existant family IDs to the related families</t>
  </si>
  <si>
    <t>Link the existant individual IDs to the related individuals</t>
  </si>
  <si>
    <t>T01.04</t>
  </si>
  <si>
    <t>Check the existance of family IDs of every individual</t>
  </si>
  <si>
    <t>Check the existance of individual IDs of every family</t>
  </si>
  <si>
    <t>Check if the family pointers of an individual point back to the individual(as the same role in the family)</t>
  </si>
  <si>
    <t>Check if the individual pointers of a family point back to the family(as the same role in the family)</t>
  </si>
  <si>
    <t>T01.01</t>
  </si>
  <si>
    <t>Invalid date</t>
  </si>
  <si>
    <t>YW</t>
  </si>
  <si>
    <t>AT15</t>
  </si>
  <si>
    <t>AT16</t>
  </si>
  <si>
    <t>AT17</t>
  </si>
  <si>
    <t>AT18</t>
  </si>
  <si>
    <t>AT19</t>
  </si>
  <si>
    <t>AT20</t>
  </si>
  <si>
    <t>AT21</t>
  </si>
  <si>
    <t>AT22</t>
  </si>
  <si>
    <t>AT23</t>
  </si>
  <si>
    <t>AT24</t>
  </si>
  <si>
    <t>AT25</t>
  </si>
  <si>
    <t>AT26</t>
  </si>
  <si>
    <t>AT27</t>
  </si>
  <si>
    <t>AT28</t>
  </si>
  <si>
    <t>AT29</t>
  </si>
  <si>
    <t>AT30</t>
  </si>
  <si>
    <t>AT31</t>
  </si>
  <si>
    <t>AT32</t>
  </si>
  <si>
    <t>AT33</t>
  </si>
  <si>
    <t>AT34</t>
  </si>
  <si>
    <t>AT35</t>
  </si>
  <si>
    <t>AT36</t>
  </si>
  <si>
    <t>AT37</t>
  </si>
  <si>
    <t>AT38</t>
  </si>
  <si>
    <t>AT39</t>
  </si>
  <si>
    <t>AT40</t>
  </si>
  <si>
    <t>AT41</t>
  </si>
  <si>
    <t>AT42</t>
  </si>
  <si>
    <t>AT43</t>
  </si>
  <si>
    <t>AT44</t>
  </si>
  <si>
    <t>AT45</t>
  </si>
  <si>
    <t>AT46</t>
  </si>
  <si>
    <t>AT47</t>
  </si>
  <si>
    <t>AT48</t>
  </si>
  <si>
    <t>AT49</t>
  </si>
  <si>
    <t>AT50</t>
  </si>
  <si>
    <t>AT51</t>
  </si>
  <si>
    <t>AT52</t>
  </si>
  <si>
    <t>AT53</t>
  </si>
  <si>
    <t>AT54</t>
  </si>
  <si>
    <t>AT55</t>
  </si>
  <si>
    <t>AT56</t>
  </si>
  <si>
    <t>AT57</t>
  </si>
  <si>
    <t>AT58</t>
  </si>
  <si>
    <t>AT59</t>
  </si>
  <si>
    <t>AT60</t>
  </si>
  <si>
    <t>AT61</t>
  </si>
  <si>
    <t>Individual I13(Bob /Shaw/) has an invalid death date.(29 FEB 1999) Death date doesn't exist.</t>
  </si>
  <si>
    <t>Individual I13(Bob /Shaw/)'s death date is 29 FEB 1999</t>
  </si>
  <si>
    <t>Individual I9(Elena /Wilson/)'s birthday is 1 JAN 2016, which is not possible known</t>
  </si>
  <si>
    <t>Individual I9(Elena /Wilson/) has an invalid birth date.(1 JAN 2016) Birthday before current date.</t>
  </si>
  <si>
    <t>Individual I13(Bob /Shaw/) has an invalid birth date.(31 JUN 1938) Birthday doesn't exist.</t>
  </si>
  <si>
    <t>Individual I13(Bob /Shaw/)'s birth date is 31 JUN 1938</t>
  </si>
  <si>
    <t>Individual I11(James /Brown/) has an invalid death date.(29 FEB 2400)Death date before current date.</t>
  </si>
  <si>
    <t>Individual I11(James /Brown/)'s death date is 29 Feb 2400</t>
  </si>
  <si>
    <t>Individual I10(Jen /Brown/) was born 29 FEB 2000</t>
  </si>
  <si>
    <t>Individual I10(Jen /Brown/) was born 29 FEB 2000 and died on 20 May 1935</t>
  </si>
  <si>
    <t>Individual I10(Jen /Brown/) death before birth.Birth: 29 FEB 2000 Death: 20 MAY 1935</t>
  </si>
  <si>
    <t>Individual I5(Emily /Mao/) was born on 11 SEP 1993 and died on 31 OCT 2014</t>
  </si>
  <si>
    <t>Get current date(year, month, day)</t>
  </si>
  <si>
    <t>Get every date from stored structure</t>
  </si>
  <si>
    <t>check if the event date of individual or family is after current date</t>
  </si>
  <si>
    <t>check if the event date exists</t>
  </si>
  <si>
    <t>Get individual's birth date</t>
  </si>
  <si>
    <t>Get individual's death date</t>
  </si>
  <si>
    <t>Check if individual's death is before birth</t>
  </si>
  <si>
    <t>abg</t>
  </si>
  <si>
    <t>Family F1 marriage date is 2 FEB 2018</t>
  </si>
  <si>
    <t xml:space="preserve">Family F1 has an invalid marriage date (2 Feb 2018). Marriage date beforen current date. </t>
  </si>
  <si>
    <t>Family F3 has an invalid divorce date(31 NOV 1987). Divorce date doesn't exist.</t>
  </si>
  <si>
    <t>Family F3 marriage date is 31 NOV 1987</t>
  </si>
  <si>
    <t>AT15~AT21</t>
  </si>
  <si>
    <t>AT22~AT23</t>
  </si>
  <si>
    <t>Completed information</t>
  </si>
  <si>
    <t>Every person must have completed information(name, sex, birthday) and every family must have completed information(marriage date)</t>
  </si>
  <si>
    <t>Family F1 doesn't have information of a husband</t>
  </si>
  <si>
    <t>Family F3 doesn't have information of a wife</t>
  </si>
  <si>
    <t>Family F2 has 2 husbands: I2 and I4</t>
  </si>
  <si>
    <t>Family F1 does not have a husband.</t>
  </si>
  <si>
    <t>Family F3 does not have a wife.</t>
  </si>
  <si>
    <t>Family F2 has 2 husbands: I2(Jianguo /Mao/), I4(Edwin /Moore/).</t>
  </si>
  <si>
    <t>Famil F2's wife I3(Katie /Brown/) is not FEMALE.</t>
  </si>
  <si>
    <t>Famil F4's husdband I8(Kevin /Brown/) is not MALE.</t>
  </si>
  <si>
    <t>Individual I3 of family F2 is a male</t>
  </si>
  <si>
    <t>Individual I8 of family F4 is a female</t>
  </si>
  <si>
    <t>AT24~A26</t>
  </si>
  <si>
    <t>AT24~AT26</t>
  </si>
  <si>
    <t>AT27~AT28</t>
  </si>
  <si>
    <t xml:space="preserve">Find all the husbands and wives in each family </t>
  </si>
  <si>
    <t>count the amount of husbands and wives respectively</t>
  </si>
  <si>
    <t>check the amount is less, equal or greater than one</t>
  </si>
  <si>
    <t>Get the sex of a husband and the sex of a wife in a family</t>
  </si>
  <si>
    <t>T03.01</t>
  </si>
  <si>
    <t>T03.02</t>
  </si>
  <si>
    <t>T03.03</t>
  </si>
  <si>
    <t>T03.04</t>
  </si>
  <si>
    <t>T05.01</t>
  </si>
  <si>
    <t>T05.02</t>
  </si>
  <si>
    <t>T05.03</t>
  </si>
  <si>
    <t>T04.01</t>
  </si>
  <si>
    <t>T04.02</t>
  </si>
  <si>
    <t>T04.03</t>
  </si>
  <si>
    <t>T06.01</t>
  </si>
  <si>
    <t>T06.02</t>
  </si>
  <si>
    <t>check if the husband is a male and the wife is a female</t>
  </si>
  <si>
    <t>Divorce before giving birth</t>
  </si>
  <si>
    <t>An individual can't marry to their sibling</t>
  </si>
  <si>
    <t>Polygamy</t>
  </si>
  <si>
    <t>If the parents were divorced in a family, make sure that all the children were born before the divorce date</t>
  </si>
  <si>
    <t>Unique information</t>
  </si>
  <si>
    <t>Inform everyone when you discover a problem</t>
  </si>
  <si>
    <t>Meet at least twice a week</t>
  </si>
  <si>
    <t>Add more user stories if you come up new one</t>
  </si>
  <si>
    <t>Modify the user stories we are about to implement next sprint to more proper and completed</t>
  </si>
  <si>
    <t>Individual I1(Jacky /Mao/)'s birth date is 27 JAN 1848, and he is not dead.</t>
  </si>
  <si>
    <t>Individual I6(Lisabella /Taylor/)'s birth date is 6 JUN 2014, she is not dead.</t>
  </si>
  <si>
    <t>Get the birth date of the individual</t>
  </si>
  <si>
    <t>Get the death date of the individual(if exist)</t>
  </si>
  <si>
    <t>Check the age of the individual</t>
  </si>
  <si>
    <t>US26</t>
  </si>
  <si>
    <t>Individual I3(Katie /Brown/) plays multiple roles in Family F2: child, wife</t>
  </si>
  <si>
    <t>Individual I3(Katie /Brown/) is the wife and the child of Family F2.</t>
  </si>
  <si>
    <t>Individual I2(Jianguo /Mao/) is the husband of Family F2.</t>
  </si>
  <si>
    <t>Get all the individuals of the family</t>
  </si>
  <si>
    <t>Sort the individuals by ID</t>
  </si>
  <si>
    <t>Check if some individuals play multiple roles in the family</t>
  </si>
  <si>
    <t>Individual I1(Jacky /Mao/) is older than 150 years old. Birth date(27 JAN 1848), not dead.</t>
  </si>
  <si>
    <t>T07.01</t>
  </si>
  <si>
    <t>T07.02</t>
  </si>
  <si>
    <t>T07.03</t>
  </si>
  <si>
    <t>T08.01</t>
  </si>
  <si>
    <t>T08.02</t>
  </si>
  <si>
    <t>T08.03</t>
  </si>
  <si>
    <t>T09.01</t>
  </si>
  <si>
    <t>get access to each family record</t>
  </si>
  <si>
    <t>T09.02</t>
  </si>
  <si>
    <t>T09.03</t>
  </si>
  <si>
    <t>get each child birth date</t>
  </si>
  <si>
    <t>T09.04</t>
  </si>
  <si>
    <t>get each husband /wifebirth date</t>
  </si>
  <si>
    <t>compare husband/wife birth date with child birth date</t>
  </si>
  <si>
    <t>done</t>
  </si>
  <si>
    <t>T10.01</t>
  </si>
  <si>
    <t>T10.02</t>
  </si>
  <si>
    <t>if there is no marriage date then continue to next family record</t>
  </si>
  <si>
    <t>T10.03</t>
  </si>
  <si>
    <t>get each husband/wife death date</t>
  </si>
  <si>
    <t>T10.04</t>
  </si>
  <si>
    <t>if there is no death date then continue</t>
  </si>
  <si>
    <t>T10.05</t>
  </si>
  <si>
    <t>compare the death date with marriage date</t>
  </si>
  <si>
    <t>Last name rule</t>
  </si>
  <si>
    <t>US27</t>
  </si>
  <si>
    <t>Birth date limitation</t>
  </si>
  <si>
    <t>US28</t>
  </si>
  <si>
    <t>US29</t>
  </si>
  <si>
    <t>US30</t>
  </si>
  <si>
    <t>AT29~AT31</t>
  </si>
  <si>
    <t>AT32~AT33</t>
  </si>
  <si>
    <t>Multiple births rule</t>
  </si>
  <si>
    <t>The children should have the same last name as their father</t>
  </si>
  <si>
    <t>All the individuals should be born after the year of 1900. We do not record ancient people</t>
  </si>
  <si>
    <t>The age difference between two spouses should be less than 30 years</t>
  </si>
  <si>
    <t>May-December marrige</t>
  </si>
  <si>
    <t>Marriage rule</t>
  </si>
  <si>
    <t>Children should be born after their parents' marriage</t>
  </si>
  <si>
    <t xml:space="preserve">Given birth before marriage </t>
  </si>
  <si>
    <t>Children's marriage should after parents' marriage</t>
  </si>
  <si>
    <t>Illegal marriage age</t>
  </si>
  <si>
    <t>May-December marriage</t>
  </si>
  <si>
    <t>In family F2, wife I3 was born 14 FEB 1965, and child I5 was born 11 SEP 1993</t>
  </si>
  <si>
    <t>Husband I8(Kevin /Brown/) of family F4(14 FEB 1965) is not older than the child I3(Katie /Brown/)(14 FEB 1965)</t>
  </si>
  <si>
    <t>Husband I8(Kevin /Brown/) of family F6(14 FEB 1965) is not older than the child I11(James /Brown/)(1 MAY 1962)</t>
  </si>
  <si>
    <t>In family F4, husband I8 was born 14 FEB 1965 as same as child I3 was born 14 FEB 1965</t>
  </si>
  <si>
    <t>In family F6, husband I8 was born(14 FEB 1965) after child I11(1 MAY 1962)</t>
  </si>
  <si>
    <t>Family F3, wife I3(Katie /Brown/) death (8 AUG 1980) before marriage (1 JAN 1985)</t>
  </si>
  <si>
    <t>In family F3, Marriage date is 1 Jan 1985, wife I3 was died on 8 AUG 1980 which is before marriage</t>
  </si>
  <si>
    <t xml:space="preserve">In family F6, marriage date is 1 JAN 1985, husband I8 died on (11 SEP 2001) </t>
  </si>
  <si>
    <t>AT34~36</t>
  </si>
  <si>
    <t>AT37~38</t>
  </si>
  <si>
    <t>AT62</t>
  </si>
  <si>
    <t>AT63</t>
  </si>
  <si>
    <t>AT64</t>
  </si>
  <si>
    <t>AT65</t>
  </si>
  <si>
    <t>AT66</t>
  </si>
  <si>
    <t>AT67</t>
  </si>
  <si>
    <t>AT68</t>
  </si>
  <si>
    <t>AT69</t>
  </si>
  <si>
    <t>AT70</t>
  </si>
  <si>
    <t>AT71</t>
  </si>
  <si>
    <t>AT72</t>
  </si>
  <si>
    <t>AT73</t>
  </si>
  <si>
    <t>AT74</t>
  </si>
  <si>
    <t>AT75</t>
  </si>
  <si>
    <t>AT76</t>
  </si>
  <si>
    <t>T11.01</t>
  </si>
  <si>
    <t>get the acess to each family record</t>
  </si>
  <si>
    <t>T11.02</t>
  </si>
  <si>
    <t>If there is no marriage date then contine to the next family record</t>
  </si>
  <si>
    <t>T11.03</t>
  </si>
  <si>
    <t>get husband and wife birth date</t>
  </si>
  <si>
    <t>T11.04</t>
  </si>
  <si>
    <t>Compare the birth date with marriage date</t>
  </si>
  <si>
    <t>T12.01</t>
  </si>
  <si>
    <t>T12.02</t>
  </si>
  <si>
    <t>If there is no marriage date and Divorce date then contine to the next family record</t>
  </si>
  <si>
    <t>T12.03</t>
  </si>
  <si>
    <t>Compare the marrige date with divorce date</t>
  </si>
  <si>
    <t>In family F1, marriage date is 1 JAN 1985,husband I1 was born on 1 JAN 1840 and 27 JAN 1848</t>
  </si>
  <si>
    <t>Individual I1(Jacky /Mao/)'s marrige(1 JAN 1840) before birth(27 JAN 1848).</t>
  </si>
  <si>
    <t>In family F5, marriage date is 1 JAN 1992,Wife I5 birth date is 11 SEP 1993</t>
  </si>
  <si>
    <t>Individual I5(Emily /Mao/)'s marrige(1 JAN 1992) before birth(11 SEP 1993).</t>
  </si>
  <si>
    <t>In family F3, Marriage date is 1 Jan 1985, Husband I4 and Wife I3 was born on 1 OCT 1960 and 14 Feb 1965</t>
  </si>
  <si>
    <t>passed</t>
  </si>
  <si>
    <t>Family F3's divorce date(31 DEC 1949) before marrige date(1 JAN 1985).</t>
  </si>
  <si>
    <t>In Family F3, Mariage date is 1 JAN 1985,Divorce date is 31 DEC 1949</t>
  </si>
  <si>
    <t>In family F6, marriage date is 1 JAN 1985, Divorce date is 31 DEC 1987</t>
  </si>
  <si>
    <t>AT39~41</t>
  </si>
  <si>
    <t>AT42~43</t>
  </si>
  <si>
    <t xml:space="preserve">
Individual I12(Grace /Li/) was older than 150 years old. Birth date(21 APR 1839), deat date(21 APR 1990).</t>
  </si>
  <si>
    <t>Individual I12(Grace /Li/)'s birth date is 21 APR 1839, and death date is 21 APR 1990.</t>
  </si>
  <si>
    <t>AT34~AT36</t>
  </si>
  <si>
    <t>AT37~AT38</t>
  </si>
  <si>
    <t>In Family F5, wife I5(Emily /Mao/)'s death date(5 JUN 2014) is &lt; her child I6(Lisabella /Taylor/)'s birth date(6 JUN 2014)</t>
  </si>
  <si>
    <t>In Family F5, husband I7(Chris /Taylor/)'s death date(6 JUN 2013) + 10 months is &lt; his child I6(Lisabella /Taylor/)'s birth date(6 JUN 2014)</t>
  </si>
  <si>
    <t>In Family F5, wife I5(Emily /Mao/) died on 5 JUN 2014, and child I6(Lisabella /Taylor/) was born on 6 JUN 2014</t>
  </si>
  <si>
    <t>In Family F5, husband I7(Chris /Taylor/) died on 6 JUN 2013, and child I6(Lisabella /Taylor/) was born on 6 JUN 2014</t>
  </si>
  <si>
    <t>In Family F6, husband I8(Kevin /Brown/) died on 11 SEP 2001, wife I10(Jen /Brown/) not dead, child I11(James /Brown/) was born on 1 MAY 1962</t>
  </si>
  <si>
    <t>AT44~46</t>
  </si>
  <si>
    <t>T13.01</t>
  </si>
  <si>
    <t>T13.02</t>
  </si>
  <si>
    <t>T13.03</t>
  </si>
  <si>
    <t>Get the death date of the wife(if exists) in each family</t>
  </si>
  <si>
    <t>Compare the death date of the wife with the birth date of her each child</t>
  </si>
  <si>
    <t>Check if the wife died before she giving birth to some child</t>
  </si>
  <si>
    <t>T13.04</t>
  </si>
  <si>
    <t>T13.05</t>
  </si>
  <si>
    <t>T13.06</t>
  </si>
  <si>
    <t>Get the death date of the husband(if exists) in each family</t>
  </si>
  <si>
    <t>T13.07</t>
  </si>
  <si>
    <t>Add 10 months to the death date</t>
  </si>
  <si>
    <t>Compare the fixed death date of the husband with the birth date of her each child</t>
  </si>
  <si>
    <t>Check if the husband died more than 10 months before his child was born</t>
  </si>
  <si>
    <t>An individual can have at most one spouse currently</t>
  </si>
  <si>
    <t xml:space="preserve">Individual I8(Kevin /Brown/) has more than one spouse currently: I9(Elena /Wilson/) in Family F4, I10(Jen /Brown/) in Family F6. </t>
  </si>
  <si>
    <t>Individual I8(Kevin /Brown/) is the husband of Family F4 and Family F6 currently</t>
  </si>
  <si>
    <t>Individual I10(Jen /Brown/) is the wife of Family F6 only</t>
  </si>
  <si>
    <t>AT47~48</t>
  </si>
  <si>
    <t>T14.01</t>
  </si>
  <si>
    <t>T14.02</t>
  </si>
  <si>
    <t>T14.03</t>
  </si>
  <si>
    <t>Get the FAMS of each Individual</t>
  </si>
  <si>
    <t>Store the other spouse of each family if they do not divorce currently</t>
  </si>
  <si>
    <t>Check if the number of the stored spouses is greater than 1</t>
  </si>
  <si>
    <t>Individual I3(Katie /Brown/) and I4(Edwin /Moore/) are siblings but they get married</t>
  </si>
  <si>
    <t>Individual I3(Katie /Brown/) and Individual I4(Edwin /Moore/) are siblings in family F4 but they get married in family F3</t>
  </si>
  <si>
    <t xml:space="preserve">US15 </t>
  </si>
  <si>
    <t>In family F2, individual I2 and I3 get married legally.</t>
  </si>
  <si>
    <t>Individual I1 was born on 27 Jan 1970 and got married on 1 Jan 1985</t>
  </si>
  <si>
    <t>Individual I1(Jacky /Mao/)'s birthday is 27 JAN 1970 and he got married when he was uder 20. Marriage date is 1 JAN 1985.</t>
  </si>
  <si>
    <t>Individual I12 was born on 21 Apr 1970 and got married on 1 Jan 1985</t>
  </si>
  <si>
    <t>Individual I7 was born on 11 Nov 1970 and got married on 1 Jan 1985</t>
  </si>
  <si>
    <t>Individual I5 was born on 11 Sep 1970 and got married on 1 Jan 1985</t>
  </si>
  <si>
    <t>Individual I7(Chris /Taylor/)'s birthday is 11 NOV 1970 and he got married when he was uder 20. Marriage date is 1 JAN 1985.</t>
  </si>
  <si>
    <t>Individual I12(Grace /Li/)'s birthday is 21 APR 1970 and she got married when she was uder 18. Marriage date is 1 JAN 1985.</t>
  </si>
  <si>
    <t>Individual I5(Emily /Mao/)'s birthday is 11 SEP 1970 and she got married when she was uder 18. Marriage date is 1 JAN 1985.</t>
  </si>
  <si>
    <t>AT49~50</t>
  </si>
  <si>
    <t>AT51~54</t>
  </si>
  <si>
    <t>T15.01</t>
  </si>
  <si>
    <t>get access to family record</t>
  </si>
  <si>
    <t>T15.02</t>
  </si>
  <si>
    <t>get record every child in each family</t>
  </si>
  <si>
    <t>T15.03</t>
  </si>
  <si>
    <t>T15.04</t>
  </si>
  <si>
    <t>compare each child to every other child in the same family</t>
  </si>
  <si>
    <t>check if two of the children have the same FAMS record which indicates that they are married</t>
  </si>
  <si>
    <t>T15.05</t>
  </si>
  <si>
    <t>It is illegal if two siblings get married</t>
  </si>
  <si>
    <t>T16.01</t>
  </si>
  <si>
    <t>T16.02</t>
  </si>
  <si>
    <t>T16.03</t>
  </si>
  <si>
    <t>T16.04</t>
  </si>
  <si>
    <t>get the marriage date of this family</t>
  </si>
  <si>
    <t>get birth date of both husband and wife</t>
  </si>
  <si>
    <t>T16.05</t>
  </si>
  <si>
    <t>subtract the marriage date by the birth date to get the age when husband of wife got married</t>
  </si>
  <si>
    <t>It is not allowed if the husband gets married under 20 nor wife gets married under 18</t>
  </si>
  <si>
    <t>Family F2 has more than 8 members (9).</t>
  </si>
  <si>
    <t>T17.01</t>
  </si>
  <si>
    <t>Get each family record</t>
  </si>
  <si>
    <t>T17.02</t>
  </si>
  <si>
    <t>In family record get the count of husband , wife and child</t>
  </si>
  <si>
    <t>T18.01</t>
  </si>
  <si>
    <t xml:space="preserve">Compare their birth date </t>
  </si>
  <si>
    <t>T18.02</t>
  </si>
  <si>
    <t>T18.03</t>
  </si>
  <si>
    <t>Individual I5 was born on 11 SEP 1970 and Individual I1 born on 27 JAN 1970</t>
  </si>
  <si>
    <t>Individual I2 and I3 have 7 children</t>
  </si>
  <si>
    <t>Individual I8 and I9 have two children</t>
  </si>
  <si>
    <t>Individual I3 was born on 14 FEB 1965 and Individual I4 born on 1 OCT 1960</t>
  </si>
  <si>
    <t>AT55~56</t>
  </si>
  <si>
    <t>AT57~58</t>
  </si>
  <si>
    <t xml:space="preserve">In Family F2, child I5(Emily /Mao/) and child I1(Jacky /Mao/) are not multiple births but born within one year.
</t>
  </si>
  <si>
    <t>Individual I1(Jacky /Mao/) is the child of multiple families: Family F2, Family F3.</t>
  </si>
  <si>
    <t>Individual I1 is the child of both Family F2 and Family F3</t>
  </si>
  <si>
    <t>Individual I3 is the child of only Family F4</t>
  </si>
  <si>
    <t>AT59~60</t>
  </si>
  <si>
    <t>T20.01</t>
  </si>
  <si>
    <t>T20.02</t>
  </si>
  <si>
    <t>Get the pointers of famc for each individual</t>
  </si>
  <si>
    <t xml:space="preserve">Check if the size of pointers is greater than 1 </t>
  </si>
  <si>
    <t>An individual should only have one tag of sex, name, birthdate, and at most one tag of death date; a family should only have one tag of marriage date and at most one tag of divorce date.</t>
  </si>
  <si>
    <t>Individual I1 has two names: Jacky /Mao/ and Jackie /Mao/</t>
  </si>
  <si>
    <t>Individual I1 has two sexes: F, M</t>
  </si>
  <si>
    <t>Individual I1 has two birthdays: 27 JAN 1960 and 27 JAN 1970</t>
  </si>
  <si>
    <t>Individual I1 has two death dates: 1 JAN 2014 and 1 FEB 2014</t>
  </si>
  <si>
    <t>Individual I2 does not have a name</t>
  </si>
  <si>
    <t>Individual I2 does not have a sex</t>
  </si>
  <si>
    <t>Individual I2 does not have a birthday</t>
  </si>
  <si>
    <t>Individual I3 has one name, one sex, one birthday and zero death date</t>
  </si>
  <si>
    <t>Family F4 does not have a marriage date</t>
  </si>
  <si>
    <t>Family F5 has two marriage date: 2 JAN 2000 and 1 JAN 2000</t>
  </si>
  <si>
    <t>Family F5 has two divorce date: 5 JAN 2014 and 5 JAN 2014</t>
  </si>
  <si>
    <t>Family F6 has one marriage date and zero divorce date</t>
  </si>
  <si>
    <t>AT61~72</t>
  </si>
  <si>
    <t>T24.01</t>
  </si>
  <si>
    <t>T24.02</t>
  </si>
  <si>
    <t>Scan all the tags in the file</t>
  </si>
  <si>
    <t>For the tags within each INDI tag, count the numbers of NAME, SEX, BIRT DATE and DEAT DATE</t>
  </si>
  <si>
    <t>For the tags within each FAM tag, count the numbers of MARR DATE and DIV DATE</t>
  </si>
  <si>
    <t>T24.03</t>
  </si>
  <si>
    <t>T24.04</t>
  </si>
  <si>
    <t>For each individual, check if the numbers of NAME, SEX and BIRT DATE are all 1, and if the number of DEAT DATE is 0 or 1</t>
  </si>
  <si>
    <t>T24.05</t>
  </si>
  <si>
    <t>For each family, check if the number of MARR DATE is 1, and if the number of DIV DATE is 0 or 1</t>
  </si>
  <si>
    <t>Check the family record</t>
  </si>
  <si>
    <t>T19.01</t>
  </si>
  <si>
    <t>T19.02</t>
  </si>
  <si>
    <t>T19.03</t>
  </si>
  <si>
    <t>T23.01</t>
  </si>
  <si>
    <t>T23.02</t>
  </si>
  <si>
    <t>T23.03</t>
  </si>
  <si>
    <t>Compare the Birth date with divorce date</t>
  </si>
  <si>
    <t xml:space="preserve">  If threr is no divorce date continue to the next family</t>
  </si>
  <si>
    <t>Individaul I9 is in pregnency age, Her birth date is 1991</t>
  </si>
  <si>
    <t>Family F3 divorce Date is(31 DEC 1972) and child's birth Date is (27 JAN 1974).</t>
  </si>
  <si>
    <t>In family F3, Divorce date is 31 DEC 1972, Child birth date is  27 JAN 1974, born after Divorce</t>
  </si>
  <si>
    <t>In Family F5, Divorce date is 5 JAN 2014, Child birth date is 6 JUN 2011, Born before divorce</t>
  </si>
  <si>
    <t>AT73~74</t>
  </si>
  <si>
    <t>AT75~76</t>
  </si>
  <si>
    <t xml:space="preserve">Individual I1 has more than one name tag: Jacky /Mao/, Jackie /Mao/. </t>
  </si>
  <si>
    <t xml:space="preserve">Individual I1 has more than one sex tag: F, M. </t>
  </si>
  <si>
    <t>Individual I1 has more than one birthday tag: 27 JAN 1960, 27 JAN 1970.</t>
  </si>
  <si>
    <t xml:space="preserve">Individual I1 has more than one death date tag: 1 JAN 2014, 1 FEB 2014. </t>
  </si>
  <si>
    <t>Individual I2 does not have a name tag.</t>
  </si>
  <si>
    <t>Individual I2 does not have a sex tag.</t>
  </si>
  <si>
    <t>Individual I2 does not have a birthday tag.</t>
  </si>
  <si>
    <t xml:space="preserve">Family F4 does not have a marriage date tag. </t>
  </si>
  <si>
    <t xml:space="preserve">Family F5 has more than one marriage date tag: 2 JAN 2000, 1 JAN 2000. </t>
  </si>
  <si>
    <t xml:space="preserve">Family F5 has more than one divorce date tag: 5 JAN 2014, 5 JAN 2014. </t>
  </si>
  <si>
    <t>T21.01</t>
  </si>
  <si>
    <t>get access to each individual record</t>
  </si>
  <si>
    <t>T21.02</t>
  </si>
  <si>
    <t>read every individual's famc and fams record</t>
  </si>
  <si>
    <t>T21.03</t>
  </si>
  <si>
    <t>if an individual doesn't have a famc nor a fams record, then he/she doesn't belong to any family</t>
  </si>
  <si>
    <t>T22.01</t>
  </si>
  <si>
    <t>T22.02</t>
  </si>
  <si>
    <t>if an individual's name, sex or birthday record is null, then he/she doesn't complete his/her information</t>
  </si>
  <si>
    <t>T22.03</t>
  </si>
  <si>
    <t>T22.04</t>
  </si>
  <si>
    <t>if a family doesn't have a marriage record, then this family doesn't complete its information</t>
  </si>
  <si>
    <t>AT77</t>
  </si>
  <si>
    <t>AT78</t>
  </si>
  <si>
    <t>AT79</t>
  </si>
  <si>
    <t>AT80</t>
  </si>
  <si>
    <t>AT81</t>
  </si>
  <si>
    <t>AT82</t>
  </si>
  <si>
    <t>AT83</t>
  </si>
  <si>
    <t>AT84</t>
  </si>
  <si>
    <t>AT85</t>
  </si>
  <si>
    <t>Individual I11(James /Brown/) doesn't have a fams nor a famc record</t>
  </si>
  <si>
    <t>Individual I11 (James /Brown/) doesn't belong to any family.</t>
  </si>
  <si>
    <t>Individual I12(Grace /Li/) is a wife in family F1, she has a fams record</t>
  </si>
  <si>
    <t>Individual I2 doesn't complete information(missing name).</t>
  </si>
  <si>
    <t>Individual I2 doesn't have a name tag nor a name</t>
  </si>
  <si>
    <t>Individual I6 has a name tag but doesn't have a name record</t>
  </si>
  <si>
    <t>Individual I6 doesn't complete information(missing name).</t>
  </si>
  <si>
    <t>Individual I7 (Chris /Taylor/)  doesn't complete information(missing gender).</t>
  </si>
  <si>
    <t>Individual I7 has a sex tag but doesn't have a gender record</t>
  </si>
  <si>
    <t>Individual I8 has a birt tag but doesn't have a birthday record</t>
  </si>
  <si>
    <t>Individual I8 (Kevin /Brown/)  doesn't complete information(missing birth date).</t>
  </si>
  <si>
    <t>Individual I9 complete the information of name, sex and birthday</t>
  </si>
  <si>
    <t>Family F4 doesn't complete information(missing marriage date).</t>
  </si>
  <si>
    <t>family F4 has a marr tag but doesn't have a marriage date record</t>
  </si>
  <si>
    <t>family F1 complete the information of marriage date</t>
  </si>
  <si>
    <t>AT77~78</t>
  </si>
  <si>
    <t>AT79~85</t>
  </si>
  <si>
    <t>There should be no more than 4 children that are born on the same day in one family</t>
  </si>
  <si>
    <t xml:space="preserve">In Family F4, wife I9(Elena /Wilson/) gave birth to child I3(Katie /Brown/) when she was 9(not between 18 and 50)
</t>
  </si>
  <si>
    <t>In Family F4, wife I9(Elena /Wilson/) was born on 1 NOV 1941 while child I3(Katie /Brown/) was born on 14 FEB 1950</t>
  </si>
  <si>
    <t>get the wife age and children age</t>
  </si>
  <si>
    <t>Compare the ages between 18to 50</t>
  </si>
  <si>
    <t>AT86</t>
  </si>
  <si>
    <t>AT87</t>
  </si>
  <si>
    <t>AT88</t>
  </si>
  <si>
    <t>AT89</t>
  </si>
  <si>
    <t>In Family F2, husband I2(Jianguo /Mao/) and child I1(Jacky /Gao/) don't have the same last name.</t>
  </si>
  <si>
    <t>In Family F2, husband I2's last name is Mao, while child I1's last name is Gao</t>
  </si>
  <si>
    <t>In Family F2, husband I2's last name is Mao, and child I5's last name is Mao</t>
  </si>
  <si>
    <t>AT86~87</t>
  </si>
  <si>
    <t>T25.01</t>
  </si>
  <si>
    <t>T25.02</t>
  </si>
  <si>
    <t>For each family, get the last name of the husband.</t>
  </si>
  <si>
    <t>T25.03</t>
  </si>
  <si>
    <t>Check if the last names of husband and children are the same</t>
  </si>
  <si>
    <t>Get the last names of the children</t>
  </si>
  <si>
    <t>In Family F2, there are more than 4 children born on the same day: I5(Emily /Mao/), I14(Emilya /Mao/), I15(Emilyb /Mao/), I16(Emilyc /Mao/), and I17(Emilyd /Mao/).</t>
  </si>
  <si>
    <t>In Family F2, child I5, I14, I15, I16 and I17 were all born on 11 SEP 1971</t>
  </si>
  <si>
    <t>In Family F2, only child I1 was born on 27 JAN 1970</t>
  </si>
  <si>
    <t>AT88~89</t>
  </si>
  <si>
    <t>T27.01</t>
  </si>
  <si>
    <t>T27.02</t>
  </si>
  <si>
    <t>T27.03</t>
  </si>
  <si>
    <t>For each family, get the birthdays of all the children</t>
  </si>
  <si>
    <t>Count the numbers of children that were born on the same day</t>
  </si>
  <si>
    <t>Check if there are more than 4 children born on the same day in one family</t>
  </si>
  <si>
    <t>AT90</t>
  </si>
  <si>
    <t>Individual I3(Katie /Brown/) is an ancient people born before 1900.</t>
  </si>
  <si>
    <t>Individual I3 date of birth is 14 FEB 1874.</t>
  </si>
  <si>
    <t>AT91</t>
  </si>
  <si>
    <t>Individual I2 is not an ancient person his date of birth is 8 AUG 1963</t>
  </si>
  <si>
    <t>AT92</t>
  </si>
  <si>
    <t>In Family F2, I2 Husband DOB is 8 AUG 1963 and I3 wife DOB is 14 FEB 1874</t>
  </si>
  <si>
    <t xml:space="preserve">In family F2, husband I2(Jianguo /Mao/) and wife I3(Katie /Brown/) has a age gap greater than 30 years.
</t>
  </si>
  <si>
    <t>AT93</t>
  </si>
  <si>
    <t>In Family F4, I8 husband DOB is 1 NOV 1933 and I9 wife DOB is 1 NOV 1940.Age difference is less than 30</t>
  </si>
  <si>
    <t>AT90~91</t>
  </si>
  <si>
    <t>AT92~93</t>
  </si>
  <si>
    <t>T26.01</t>
  </si>
  <si>
    <t>T26.02</t>
  </si>
  <si>
    <t>T26.03</t>
  </si>
  <si>
    <t>Compare with the year 1900</t>
  </si>
  <si>
    <t>T28.01</t>
  </si>
  <si>
    <t>T28.02</t>
  </si>
  <si>
    <t>T28.03</t>
  </si>
  <si>
    <t>get each husband and wife birth date</t>
  </si>
  <si>
    <t>By using their birth date find the age difference</t>
  </si>
  <si>
    <t>AT94</t>
  </si>
  <si>
    <t>AT95</t>
  </si>
  <si>
    <t>AT96</t>
  </si>
  <si>
    <t>AT97</t>
  </si>
  <si>
    <t>Child I1 (Jacky /Gao/)  of family F2 was born ( 27 JAN 1970)  before before parents' marriage.(7 JUL 1970)</t>
  </si>
  <si>
    <t>AT98</t>
  </si>
  <si>
    <t>Child I3 (Katie /Brown/)  of family F4 was born ( 14 FEB 1874)  before before parents' marriage.(1 JAN 1996)</t>
  </si>
  <si>
    <t>Child I3 (Katie /Brown/)  of family F4 was married (7 JUL 1970)  before before parents' marriage.(1 JAN 1996)</t>
  </si>
  <si>
    <t>child I3 of family F4 was married on 7 JUL 1970, parents' of family F4 was married on 1 Jan 1996</t>
  </si>
  <si>
    <t>child  I6 of family F2 was born on 11 SEP 1970, parents' was married on 7 JUL 1970</t>
  </si>
  <si>
    <t>child  I3 of family F4 was born on 14 FEB 1874, parents' was married on 1 Jan 1996</t>
  </si>
  <si>
    <t>child  I1 of Family F2 was born on 27 Jan 1970, parents' was married on 7 JUL 1970</t>
  </si>
  <si>
    <t>child  I1 of Family F2 was married on 1 Jan 1996, parents' of family f2 was married on 7 JUL 1970</t>
  </si>
  <si>
    <t>AT94~96</t>
  </si>
  <si>
    <t>AT97~98</t>
  </si>
  <si>
    <t>T29.01</t>
  </si>
  <si>
    <t>T29.02</t>
  </si>
  <si>
    <t>T29.03</t>
  </si>
  <si>
    <t>T29.04</t>
  </si>
  <si>
    <t>get access to every child's record of each family</t>
  </si>
  <si>
    <t>compare the child's birthday with parents' marriage date</t>
  </si>
  <si>
    <t>if child was born before parent's marriage, return error message</t>
  </si>
  <si>
    <t>T30.01</t>
  </si>
  <si>
    <t>T30.02</t>
  </si>
  <si>
    <t>T30.03</t>
  </si>
  <si>
    <t>T30.04</t>
  </si>
  <si>
    <t>get access to every child's fams record</t>
  </si>
  <si>
    <t>if the child was married, get his/her marriage date</t>
  </si>
  <si>
    <t>compare child's marriage date with parents'</t>
  </si>
  <si>
    <t>T30.05</t>
  </si>
  <si>
    <t>if the child was married before parents', return error 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</si>
</sst>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"/>
    <numFmt numFmtId="165" formatCode="0.0"/>
  </numFmts>
  <fonts count="10" x14ac:knownFonts="1">
    <font>
      <sz val="10"/>
      <name val="Verdana"/>
    </font>
    <font>
      <b/>
      <sz val="10"/>
      <name val="Verdana"/>
      <family val="2"/>
    </font>
    <font>
      <sz val="8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2"/>
      <name val="Cambria"/>
      <family val="1"/>
    </font>
    <font>
      <sz val="12"/>
      <name val="Cambria"/>
      <family val="1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49" fontId="0" fillId="0" borderId="0" xfId="0" applyNumberFormat="1" applyAlignment="1">
      <alignment wrapText="1"/>
    </xf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49" fontId="1" fillId="0" borderId="0" xfId="0" applyNumberFormat="1" applyFont="1" applyAlignment="1">
      <alignment wrapText="1"/>
    </xf>
    <xf numFmtId="164" fontId="0" fillId="0" borderId="0" xfId="0" applyNumberForma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5" fillId="0" borderId="0" xfId="0" applyFont="1"/>
    <xf numFmtId="49" fontId="5" fillId="0" borderId="0" xfId="0" applyNumberFormat="1" applyFont="1" applyAlignment="1">
      <alignment wrapText="1"/>
    </xf>
    <xf numFmtId="0" fontId="3" fillId="0" borderId="0" xfId="49"/>
    <xf numFmtId="0" fontId="5" fillId="0" borderId="0" xfId="0" applyFont="1" applyAlignment="1">
      <alignment wrapText="1"/>
    </xf>
    <xf numFmtId="14" fontId="0" fillId="0" borderId="0" xfId="0" applyNumberFormat="1"/>
    <xf numFmtId="0" fontId="6" fillId="0" borderId="0" xfId="0" applyFont="1" applyAlignment="1">
      <alignment vertical="justify"/>
    </xf>
    <xf numFmtId="0" fontId="7" fillId="0" borderId="0" xfId="0" applyFont="1"/>
    <xf numFmtId="0" fontId="5" fillId="0" borderId="0" xfId="0" applyFont="1" applyAlignment="1">
      <alignment vertical="justify"/>
    </xf>
    <xf numFmtId="49" fontId="7" fillId="0" borderId="0" xfId="0" applyNumberFormat="1" applyFont="1" applyAlignment="1">
      <alignment wrapText="1"/>
    </xf>
    <xf numFmtId="0" fontId="7" fillId="0" borderId="0" xfId="0" applyFont="1" applyAlignment="1">
      <alignment wrapText="1"/>
    </xf>
  </cellXfs>
  <cellStyles count="5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Burndown!$A$2:$A$7</c:f>
              <c:numCache>
                <c:formatCode>m/d</c:formatCode>
                <c:ptCount val="6"/>
                <c:pt idx="0">
                  <c:v>40598</c:v>
                </c:pt>
                <c:pt idx="1">
                  <c:v>40602</c:v>
                </c:pt>
                <c:pt idx="2">
                  <c:v>40611</c:v>
                </c:pt>
                <c:pt idx="3">
                  <c:v>40630</c:v>
                </c:pt>
                <c:pt idx="4">
                  <c:v>40644</c:v>
                </c:pt>
                <c:pt idx="5">
                  <c:v>40657</c:v>
                </c:pt>
              </c:numCache>
            </c:numRef>
          </c:cat>
          <c:val>
            <c:numRef>
              <c:f>Burndown!$B$2:$B$7</c:f>
              <c:numCache>
                <c:formatCode>General</c:formatCode>
                <c:ptCount val="6"/>
                <c:pt idx="0">
                  <c:v>30</c:v>
                </c:pt>
                <c:pt idx="1">
                  <c:v>24</c:v>
                </c:pt>
                <c:pt idx="2">
                  <c:v>18</c:v>
                </c:pt>
                <c:pt idx="3">
                  <c:v>12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42144"/>
        <c:axId val="42743680"/>
      </c:lineChart>
      <c:dateAx>
        <c:axId val="42742144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42743680"/>
        <c:crosses val="autoZero"/>
        <c:auto val="1"/>
        <c:lblOffset val="100"/>
        <c:baseTimeUnit val="days"/>
      </c:dateAx>
      <c:valAx>
        <c:axId val="42743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742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000000000000322" r="0.750000000000003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948267</xdr:colOff>
      <xdr:row>8</xdr:row>
      <xdr:rowOff>160867</xdr:rowOff>
    </xdr:from>
    <xdr:to>
      <xdr:col>6</xdr:col>
      <xdr:colOff>397934</xdr:colOff>
      <xdr:row>25</xdr:row>
      <xdr:rowOff>25401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heeman@stevens.edu" TargetMode="External"/><Relationship Id="rId2" Type="http://schemas.openxmlformats.org/officeDocument/2006/relationships/hyperlink" Target="mailto:gcheng2@stevens.edu" TargetMode="External"/><Relationship Id="rId1" Type="http://schemas.openxmlformats.org/officeDocument/2006/relationships/hyperlink" Target="mailto:ywu29@stevens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workbookViewId="0">
      <selection activeCell="E14" sqref="E14"/>
    </sheetView>
  </sheetViews>
  <sheetFormatPr defaultColWidth="11" defaultRowHeight="12.75" x14ac:dyDescent="0.2"/>
  <cols>
    <col min="1" max="1" width="7.625" bestFit="1" customWidth="1"/>
    <col min="2" max="2" width="6.375" customWidth="1"/>
    <col min="3" max="3" width="25.5" bestFit="1" customWidth="1"/>
    <col min="4" max="4" width="21.625" bestFit="1" customWidth="1"/>
    <col min="5" max="5" width="19.25" bestFit="1" customWidth="1"/>
  </cols>
  <sheetData>
    <row r="1" spans="1:5" s="4" customFormat="1" x14ac:dyDescent="0.2">
      <c r="A1" s="4" t="s">
        <v>22</v>
      </c>
      <c r="B1" s="4" t="s">
        <v>24</v>
      </c>
      <c r="C1" s="4" t="s">
        <v>23</v>
      </c>
      <c r="D1" s="4" t="s">
        <v>25</v>
      </c>
      <c r="E1" s="4" t="s">
        <v>66</v>
      </c>
    </row>
    <row r="3" spans="1:5" x14ac:dyDescent="0.2">
      <c r="A3" t="s">
        <v>70</v>
      </c>
      <c r="B3" t="s">
        <v>68</v>
      </c>
      <c r="C3" t="s">
        <v>69</v>
      </c>
      <c r="D3" s="14" t="s">
        <v>71</v>
      </c>
      <c r="E3" t="s">
        <v>72</v>
      </c>
    </row>
    <row r="4" spans="1:5" x14ac:dyDescent="0.2">
      <c r="A4" t="s">
        <v>128</v>
      </c>
      <c r="B4" t="s">
        <v>129</v>
      </c>
      <c r="C4" t="s">
        <v>130</v>
      </c>
      <c r="D4" s="14" t="s">
        <v>131</v>
      </c>
      <c r="E4" t="s">
        <v>132</v>
      </c>
    </row>
    <row r="5" spans="1:5" x14ac:dyDescent="0.2">
      <c r="A5" t="s">
        <v>254</v>
      </c>
      <c r="B5" t="s">
        <v>133</v>
      </c>
      <c r="C5" t="s">
        <v>134</v>
      </c>
      <c r="D5" s="14" t="s">
        <v>135</v>
      </c>
      <c r="E5" t="s">
        <v>136</v>
      </c>
    </row>
    <row r="9" spans="1:5" x14ac:dyDescent="0.2">
      <c r="D9" s="4" t="s">
        <v>67</v>
      </c>
      <c r="E9" t="s">
        <v>73</v>
      </c>
    </row>
  </sheetData>
  <sortState ref="A3:D5">
    <sortCondition ref="C3:C5"/>
  </sortState>
  <phoneticPr fontId="2" type="noConversion"/>
  <hyperlinks>
    <hyperlink ref="D3" r:id="rId1"/>
    <hyperlink ref="D4" r:id="rId2"/>
    <hyperlink ref="D5" r:id="rId3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28" zoomScale="150" workbookViewId="0">
      <selection activeCell="B39" sqref="B37:B39"/>
    </sheetView>
  </sheetViews>
  <sheetFormatPr defaultColWidth="11" defaultRowHeight="12.75" x14ac:dyDescent="0.2"/>
  <cols>
    <col min="2" max="2" width="25.375" bestFit="1" customWidth="1"/>
  </cols>
  <sheetData>
    <row r="1" spans="1:10" x14ac:dyDescent="0.2">
      <c r="A1" s="4" t="s">
        <v>3</v>
      </c>
      <c r="B1" s="5" t="s">
        <v>4</v>
      </c>
      <c r="C1" s="5" t="s">
        <v>60</v>
      </c>
      <c r="D1" s="4" t="s">
        <v>5</v>
      </c>
      <c r="E1" s="4" t="s">
        <v>6</v>
      </c>
      <c r="F1" s="10" t="s">
        <v>15</v>
      </c>
      <c r="G1" s="10" t="s">
        <v>16</v>
      </c>
      <c r="H1" s="10" t="s">
        <v>8</v>
      </c>
      <c r="I1" s="10" t="s">
        <v>9</v>
      </c>
      <c r="J1" s="10" t="s">
        <v>19</v>
      </c>
    </row>
    <row r="2" spans="1:10" x14ac:dyDescent="0.2">
      <c r="A2" t="s">
        <v>95</v>
      </c>
      <c r="B2" s="18" t="s">
        <v>339</v>
      </c>
      <c r="C2" s="18" t="s">
        <v>598</v>
      </c>
      <c r="D2" s="18" t="s">
        <v>128</v>
      </c>
      <c r="E2" s="18" t="s">
        <v>329</v>
      </c>
      <c r="F2">
        <v>30</v>
      </c>
      <c r="G2">
        <v>35</v>
      </c>
      <c r="H2">
        <v>31</v>
      </c>
      <c r="I2">
        <v>30</v>
      </c>
      <c r="J2" s="16">
        <v>40652</v>
      </c>
    </row>
    <row r="4" spans="1:10" ht="25.5" x14ac:dyDescent="0.2">
      <c r="A4" s="18" t="s">
        <v>599</v>
      </c>
      <c r="B4" s="20" t="s">
        <v>601</v>
      </c>
      <c r="D4" t="s">
        <v>128</v>
      </c>
    </row>
    <row r="5" spans="1:10" ht="25.5" x14ac:dyDescent="0.2">
      <c r="A5" s="18" t="s">
        <v>600</v>
      </c>
      <c r="B5" s="20" t="s">
        <v>604</v>
      </c>
      <c r="D5" t="s">
        <v>128</v>
      </c>
    </row>
    <row r="6" spans="1:10" ht="38.25" x14ac:dyDescent="0.2">
      <c r="A6" s="18" t="s">
        <v>602</v>
      </c>
      <c r="B6" s="20" t="s">
        <v>603</v>
      </c>
      <c r="D6" t="s">
        <v>128</v>
      </c>
    </row>
    <row r="8" spans="1:10" x14ac:dyDescent="0.2">
      <c r="A8" t="s">
        <v>307</v>
      </c>
      <c r="B8" s="18" t="s">
        <v>341</v>
      </c>
      <c r="C8" t="s">
        <v>625</v>
      </c>
      <c r="D8" s="18" t="s">
        <v>254</v>
      </c>
      <c r="F8">
        <v>15</v>
      </c>
      <c r="G8">
        <v>30</v>
      </c>
      <c r="H8">
        <v>15</v>
      </c>
      <c r="I8">
        <v>20</v>
      </c>
      <c r="J8" s="16">
        <v>40656</v>
      </c>
    </row>
    <row r="9" spans="1:10" x14ac:dyDescent="0.2">
      <c r="A9" t="s">
        <v>627</v>
      </c>
      <c r="B9" t="s">
        <v>304</v>
      </c>
      <c r="D9" s="18" t="s">
        <v>254</v>
      </c>
    </row>
    <row r="10" spans="1:10" x14ac:dyDescent="0.2">
      <c r="A10" t="s">
        <v>628</v>
      </c>
      <c r="B10" t="s">
        <v>306</v>
      </c>
      <c r="D10" s="18" t="s">
        <v>254</v>
      </c>
    </row>
    <row r="11" spans="1:10" x14ac:dyDescent="0.2">
      <c r="A11" t="s">
        <v>629</v>
      </c>
      <c r="B11" t="s">
        <v>630</v>
      </c>
      <c r="D11" s="18" t="s">
        <v>254</v>
      </c>
    </row>
    <row r="12" spans="1:10" x14ac:dyDescent="0.2">
      <c r="A12" t="s">
        <v>340</v>
      </c>
      <c r="B12" s="18" t="s">
        <v>347</v>
      </c>
      <c r="C12" s="18" t="s">
        <v>608</v>
      </c>
      <c r="D12" s="18" t="s">
        <v>128</v>
      </c>
      <c r="E12" s="18" t="s">
        <v>329</v>
      </c>
      <c r="F12">
        <v>35</v>
      </c>
      <c r="G12">
        <v>70</v>
      </c>
      <c r="H12">
        <v>43</v>
      </c>
      <c r="I12">
        <v>50</v>
      </c>
      <c r="J12" s="16">
        <v>40652</v>
      </c>
    </row>
    <row r="14" spans="1:10" ht="25.5" x14ac:dyDescent="0.2">
      <c r="A14" s="18" t="s">
        <v>609</v>
      </c>
      <c r="B14" s="20" t="s">
        <v>612</v>
      </c>
      <c r="D14" t="s">
        <v>128</v>
      </c>
    </row>
    <row r="15" spans="1:10" ht="38.25" x14ac:dyDescent="0.2">
      <c r="A15" s="18" t="s">
        <v>610</v>
      </c>
      <c r="B15" s="20" t="s">
        <v>613</v>
      </c>
      <c r="D15" t="s">
        <v>128</v>
      </c>
    </row>
    <row r="16" spans="1:10" ht="38.25" x14ac:dyDescent="0.2">
      <c r="A16" s="18" t="s">
        <v>611</v>
      </c>
      <c r="B16" s="20" t="s">
        <v>614</v>
      </c>
      <c r="D16" t="s">
        <v>128</v>
      </c>
    </row>
    <row r="18" spans="1:10" x14ac:dyDescent="0.2">
      <c r="A18" t="s">
        <v>342</v>
      </c>
      <c r="B18" s="18" t="s">
        <v>357</v>
      </c>
      <c r="C18" t="s">
        <v>626</v>
      </c>
      <c r="D18" s="18" t="s">
        <v>254</v>
      </c>
      <c r="F18">
        <v>20</v>
      </c>
      <c r="G18">
        <v>15</v>
      </c>
      <c r="H18">
        <v>20</v>
      </c>
      <c r="I18">
        <v>15</v>
      </c>
      <c r="J18" s="16">
        <v>40656</v>
      </c>
    </row>
    <row r="19" spans="1:10" ht="25.5" x14ac:dyDescent="0.2">
      <c r="A19" t="s">
        <v>631</v>
      </c>
      <c r="B19" s="20" t="s">
        <v>322</v>
      </c>
      <c r="D19" s="18" t="s">
        <v>254</v>
      </c>
    </row>
    <row r="20" spans="1:10" ht="25.5" x14ac:dyDescent="0.2">
      <c r="A20" t="s">
        <v>632</v>
      </c>
      <c r="B20" s="20" t="s">
        <v>634</v>
      </c>
      <c r="D20" s="18" t="s">
        <v>254</v>
      </c>
    </row>
    <row r="21" spans="1:10" ht="25.5" x14ac:dyDescent="0.2">
      <c r="A21" t="s">
        <v>633</v>
      </c>
      <c r="B21" s="20" t="s">
        <v>635</v>
      </c>
      <c r="D21" s="18" t="s">
        <v>254</v>
      </c>
    </row>
    <row r="22" spans="1:10" x14ac:dyDescent="0.2">
      <c r="B22" s="20"/>
      <c r="D22" s="18"/>
    </row>
    <row r="23" spans="1:10" x14ac:dyDescent="0.2">
      <c r="A23" t="s">
        <v>343</v>
      </c>
      <c r="B23" s="18" t="s">
        <v>354</v>
      </c>
      <c r="C23" s="18" t="s">
        <v>649</v>
      </c>
      <c r="D23" s="18" t="s">
        <v>70</v>
      </c>
      <c r="E23" s="18" t="s">
        <v>329</v>
      </c>
      <c r="F23">
        <v>35</v>
      </c>
      <c r="G23">
        <v>40</v>
      </c>
      <c r="H23">
        <v>15</v>
      </c>
      <c r="I23">
        <v>10</v>
      </c>
      <c r="J23" s="16">
        <v>40657</v>
      </c>
    </row>
    <row r="24" spans="1:10" ht="25.5" x14ac:dyDescent="0.2">
      <c r="A24" t="s">
        <v>651</v>
      </c>
      <c r="B24" s="20" t="s">
        <v>322</v>
      </c>
      <c r="C24" s="18"/>
      <c r="D24" s="18"/>
      <c r="E24" s="18"/>
      <c r="J24" s="16"/>
    </row>
    <row r="25" spans="1:10" ht="25.5" x14ac:dyDescent="0.2">
      <c r="A25" t="s">
        <v>652</v>
      </c>
      <c r="B25" s="20" t="s">
        <v>655</v>
      </c>
      <c r="C25" s="18"/>
      <c r="D25" s="18"/>
      <c r="E25" s="18"/>
      <c r="J25" s="16"/>
    </row>
    <row r="26" spans="1:10" ht="25.5" x14ac:dyDescent="0.2">
      <c r="A26" t="s">
        <v>653</v>
      </c>
      <c r="B26" s="20" t="s">
        <v>656</v>
      </c>
      <c r="C26" s="18"/>
      <c r="D26" s="18"/>
      <c r="E26" s="18"/>
      <c r="J26" s="16"/>
    </row>
    <row r="27" spans="1:10" ht="38.25" x14ac:dyDescent="0.2">
      <c r="A27" t="s">
        <v>654</v>
      </c>
      <c r="B27" s="20" t="s">
        <v>657</v>
      </c>
      <c r="C27" s="18"/>
      <c r="D27" s="18"/>
      <c r="E27" s="18"/>
      <c r="J27" s="16"/>
    </row>
    <row r="28" spans="1:10" x14ac:dyDescent="0.2">
      <c r="B28" s="18"/>
      <c r="C28" s="18"/>
      <c r="D28" s="18"/>
      <c r="E28" s="18"/>
      <c r="J28" s="16"/>
    </row>
    <row r="29" spans="1:10" x14ac:dyDescent="0.2">
      <c r="A29" t="s">
        <v>344</v>
      </c>
      <c r="B29" s="18" t="s">
        <v>352</v>
      </c>
      <c r="C29" s="18" t="s">
        <v>650</v>
      </c>
      <c r="D29" s="18" t="s">
        <v>70</v>
      </c>
      <c r="E29" s="18" t="s">
        <v>329</v>
      </c>
      <c r="F29">
        <v>30</v>
      </c>
      <c r="G29">
        <v>35</v>
      </c>
      <c r="H29">
        <v>18</v>
      </c>
      <c r="I29">
        <v>15</v>
      </c>
      <c r="J29" s="16">
        <v>40657</v>
      </c>
    </row>
    <row r="30" spans="1:10" ht="25.5" x14ac:dyDescent="0.2">
      <c r="A30" t="s">
        <v>658</v>
      </c>
      <c r="B30" s="20" t="s">
        <v>322</v>
      </c>
    </row>
    <row r="31" spans="1:10" ht="25.5" x14ac:dyDescent="0.2">
      <c r="A31" t="s">
        <v>659</v>
      </c>
      <c r="B31" s="20" t="s">
        <v>662</v>
      </c>
    </row>
    <row r="32" spans="1:10" ht="25.5" x14ac:dyDescent="0.2">
      <c r="A32" t="s">
        <v>660</v>
      </c>
      <c r="B32" s="20" t="s">
        <v>663</v>
      </c>
    </row>
    <row r="33" spans="1:2" ht="25.5" x14ac:dyDescent="0.2">
      <c r="A33" t="s">
        <v>661</v>
      </c>
      <c r="B33" s="20" t="s">
        <v>664</v>
      </c>
    </row>
    <row r="34" spans="1:2" ht="38.25" x14ac:dyDescent="0.2">
      <c r="A34" t="s">
        <v>665</v>
      </c>
      <c r="B34" s="20" t="s">
        <v>666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zoomScale="150" workbookViewId="0">
      <selection activeCell="I29" sqref="I26:I29"/>
    </sheetView>
  </sheetViews>
  <sheetFormatPr defaultColWidth="11" defaultRowHeight="12.75" x14ac:dyDescent="0.2"/>
  <cols>
    <col min="1" max="1" width="6.625" bestFit="1" customWidth="1"/>
    <col min="2" max="2" width="8.875" bestFit="1" customWidth="1"/>
    <col min="3" max="3" width="24.875" bestFit="1" customWidth="1"/>
    <col min="4" max="4" width="10.75" bestFit="1" customWidth="1"/>
    <col min="5" max="5" width="7.125" bestFit="1" customWidth="1"/>
    <col min="6" max="6" width="7.75" customWidth="1"/>
    <col min="7" max="7" width="8.25" bestFit="1" customWidth="1"/>
    <col min="8" max="8" width="9" bestFit="1" customWidth="1"/>
    <col min="9" max="9" width="8.5" bestFit="1" customWidth="1"/>
    <col min="10" max="10" width="9.25" bestFit="1" customWidth="1"/>
    <col min="11" max="11" width="11" bestFit="1" customWidth="1"/>
    <col min="12" max="12" width="10.75" style="7"/>
  </cols>
  <sheetData>
    <row r="1" spans="1:12" s="4" customFormat="1" x14ac:dyDescent="0.2">
      <c r="A1" s="4" t="s">
        <v>40</v>
      </c>
      <c r="B1" s="4" t="s">
        <v>28</v>
      </c>
      <c r="C1" s="4" t="s">
        <v>20</v>
      </c>
      <c r="D1" s="4" t="s">
        <v>60</v>
      </c>
      <c r="E1" s="4" t="s">
        <v>29</v>
      </c>
      <c r="F1" s="4" t="s">
        <v>30</v>
      </c>
      <c r="G1" s="10" t="s">
        <v>36</v>
      </c>
      <c r="H1" s="10" t="s">
        <v>38</v>
      </c>
      <c r="I1" s="10" t="s">
        <v>37</v>
      </c>
      <c r="J1" s="10" t="s">
        <v>39</v>
      </c>
      <c r="K1" s="11" t="s">
        <v>10</v>
      </c>
      <c r="L1" s="11" t="s">
        <v>21</v>
      </c>
    </row>
    <row r="2" spans="1:12" x14ac:dyDescent="0.2">
      <c r="A2">
        <v>1</v>
      </c>
      <c r="B2" t="s">
        <v>31</v>
      </c>
      <c r="C2" t="s">
        <v>105</v>
      </c>
      <c r="D2" t="s">
        <v>153</v>
      </c>
      <c r="E2" t="s">
        <v>128</v>
      </c>
      <c r="F2" t="s">
        <v>35</v>
      </c>
      <c r="G2">
        <v>150</v>
      </c>
      <c r="H2">
        <v>60</v>
      </c>
      <c r="I2">
        <v>101</v>
      </c>
      <c r="J2">
        <v>60</v>
      </c>
      <c r="K2" s="7">
        <v>40600</v>
      </c>
      <c r="L2" s="7">
        <v>40598</v>
      </c>
    </row>
    <row r="3" spans="1:12" x14ac:dyDescent="0.2">
      <c r="A3">
        <v>1</v>
      </c>
      <c r="B3" t="s">
        <v>32</v>
      </c>
      <c r="C3" t="s">
        <v>116</v>
      </c>
      <c r="D3" t="s">
        <v>175</v>
      </c>
      <c r="E3" t="s">
        <v>128</v>
      </c>
      <c r="F3" t="s">
        <v>176</v>
      </c>
      <c r="G3">
        <v>50</v>
      </c>
      <c r="H3">
        <v>40</v>
      </c>
      <c r="I3">
        <v>90</v>
      </c>
      <c r="J3">
        <v>45</v>
      </c>
      <c r="K3" s="16">
        <v>40601</v>
      </c>
      <c r="L3" s="7">
        <v>40598</v>
      </c>
    </row>
    <row r="4" spans="1:12" x14ac:dyDescent="0.2">
      <c r="A4">
        <v>1</v>
      </c>
      <c r="B4" t="s">
        <v>34</v>
      </c>
      <c r="C4" t="s">
        <v>186</v>
      </c>
      <c r="D4" s="18" t="s">
        <v>259</v>
      </c>
      <c r="E4" t="s">
        <v>187</v>
      </c>
      <c r="F4" t="s">
        <v>176</v>
      </c>
      <c r="G4">
        <v>80</v>
      </c>
      <c r="H4">
        <v>45</v>
      </c>
      <c r="I4">
        <v>162</v>
      </c>
      <c r="J4">
        <v>60</v>
      </c>
      <c r="K4" s="16">
        <v>40602</v>
      </c>
      <c r="L4" s="7">
        <v>40598</v>
      </c>
    </row>
    <row r="5" spans="1:12" x14ac:dyDescent="0.2">
      <c r="A5">
        <v>1</v>
      </c>
      <c r="B5" t="s">
        <v>74</v>
      </c>
      <c r="C5" t="s">
        <v>112</v>
      </c>
      <c r="D5" s="18" t="s">
        <v>274</v>
      </c>
      <c r="E5" s="18" t="s">
        <v>254</v>
      </c>
      <c r="F5" s="18" t="s">
        <v>176</v>
      </c>
      <c r="G5">
        <v>80</v>
      </c>
      <c r="H5">
        <v>45</v>
      </c>
      <c r="I5">
        <v>44</v>
      </c>
      <c r="J5">
        <v>45</v>
      </c>
      <c r="K5" s="16">
        <v>40601</v>
      </c>
      <c r="L5" s="7">
        <v>40598</v>
      </c>
    </row>
    <row r="6" spans="1:12" x14ac:dyDescent="0.2">
      <c r="A6">
        <v>1</v>
      </c>
      <c r="B6" t="s">
        <v>75</v>
      </c>
      <c r="C6" t="s">
        <v>103</v>
      </c>
      <c r="D6" s="18" t="s">
        <v>260</v>
      </c>
      <c r="E6" t="s">
        <v>187</v>
      </c>
      <c r="F6" t="s">
        <v>176</v>
      </c>
      <c r="G6">
        <v>20</v>
      </c>
      <c r="H6">
        <v>30</v>
      </c>
      <c r="I6">
        <v>30</v>
      </c>
      <c r="J6">
        <v>30</v>
      </c>
      <c r="K6" s="16">
        <v>40602</v>
      </c>
      <c r="L6" s="7">
        <v>40598</v>
      </c>
    </row>
    <row r="7" spans="1:12" x14ac:dyDescent="0.2">
      <c r="A7">
        <v>1</v>
      </c>
      <c r="B7" t="s">
        <v>76</v>
      </c>
      <c r="C7" t="s">
        <v>106</v>
      </c>
      <c r="D7" s="18" t="s">
        <v>275</v>
      </c>
      <c r="E7" s="18" t="s">
        <v>254</v>
      </c>
      <c r="F7" s="18" t="s">
        <v>176</v>
      </c>
      <c r="G7">
        <v>50</v>
      </c>
      <c r="H7">
        <v>25</v>
      </c>
      <c r="I7">
        <v>27</v>
      </c>
      <c r="J7">
        <v>20</v>
      </c>
      <c r="K7" s="16">
        <v>40602</v>
      </c>
      <c r="L7" s="7">
        <v>40598</v>
      </c>
    </row>
    <row r="8" spans="1:12" x14ac:dyDescent="0.2">
      <c r="A8">
        <v>2</v>
      </c>
      <c r="B8" t="s">
        <v>77</v>
      </c>
      <c r="C8" t="s">
        <v>107</v>
      </c>
      <c r="D8" s="18" t="s">
        <v>345</v>
      </c>
      <c r="E8" s="18" t="s">
        <v>128</v>
      </c>
      <c r="F8" s="18" t="s">
        <v>176</v>
      </c>
      <c r="G8">
        <v>20</v>
      </c>
      <c r="H8">
        <v>10</v>
      </c>
      <c r="I8">
        <v>21</v>
      </c>
      <c r="J8">
        <v>30</v>
      </c>
      <c r="K8" s="16">
        <v>40608</v>
      </c>
      <c r="L8" s="7">
        <v>40598</v>
      </c>
    </row>
    <row r="9" spans="1:12" x14ac:dyDescent="0.2">
      <c r="A9">
        <v>2</v>
      </c>
      <c r="B9" t="s">
        <v>78</v>
      </c>
      <c r="C9" t="s">
        <v>114</v>
      </c>
      <c r="D9" s="18" t="s">
        <v>346</v>
      </c>
      <c r="E9" s="18" t="s">
        <v>128</v>
      </c>
      <c r="F9" s="18" t="s">
        <v>176</v>
      </c>
      <c r="G9">
        <v>50</v>
      </c>
      <c r="H9">
        <v>30</v>
      </c>
      <c r="I9">
        <v>72</v>
      </c>
      <c r="J9">
        <v>30</v>
      </c>
      <c r="K9" s="16">
        <v>40608</v>
      </c>
      <c r="L9" s="7">
        <v>40598</v>
      </c>
    </row>
    <row r="10" spans="1:12" x14ac:dyDescent="0.2">
      <c r="A10">
        <v>2</v>
      </c>
      <c r="B10" t="s">
        <v>79</v>
      </c>
      <c r="C10" t="s">
        <v>108</v>
      </c>
      <c r="D10" s="18" t="s">
        <v>366</v>
      </c>
      <c r="E10" t="s">
        <v>187</v>
      </c>
      <c r="F10" t="s">
        <v>176</v>
      </c>
      <c r="G10">
        <v>50</v>
      </c>
      <c r="H10">
        <v>45</v>
      </c>
      <c r="I10">
        <v>42</v>
      </c>
      <c r="J10">
        <v>15</v>
      </c>
      <c r="K10" s="16">
        <v>40610</v>
      </c>
      <c r="L10" s="7">
        <v>40598</v>
      </c>
    </row>
    <row r="11" spans="1:12" x14ac:dyDescent="0.2">
      <c r="A11">
        <v>2</v>
      </c>
      <c r="B11" t="s">
        <v>80</v>
      </c>
      <c r="C11" t="s">
        <v>33</v>
      </c>
      <c r="D11" s="18" t="s">
        <v>367</v>
      </c>
      <c r="E11" t="s">
        <v>187</v>
      </c>
      <c r="F11" t="s">
        <v>176</v>
      </c>
      <c r="G11">
        <v>30</v>
      </c>
      <c r="H11">
        <v>10</v>
      </c>
      <c r="I11">
        <v>31</v>
      </c>
      <c r="J11">
        <v>20</v>
      </c>
      <c r="K11" s="16">
        <v>40610</v>
      </c>
      <c r="L11" s="7">
        <v>40598</v>
      </c>
    </row>
    <row r="12" spans="1:12" x14ac:dyDescent="0.2">
      <c r="A12">
        <v>2</v>
      </c>
      <c r="B12" t="s">
        <v>81</v>
      </c>
      <c r="C12" t="s">
        <v>99</v>
      </c>
      <c r="D12" s="18" t="s">
        <v>405</v>
      </c>
      <c r="E12" t="s">
        <v>254</v>
      </c>
      <c r="F12" t="s">
        <v>329</v>
      </c>
      <c r="G12">
        <v>30</v>
      </c>
      <c r="H12">
        <v>10</v>
      </c>
      <c r="I12">
        <v>31</v>
      </c>
      <c r="J12">
        <v>25</v>
      </c>
      <c r="K12" s="16">
        <v>40612</v>
      </c>
      <c r="L12" s="7">
        <v>40598</v>
      </c>
    </row>
    <row r="13" spans="1:12" x14ac:dyDescent="0.2">
      <c r="A13">
        <v>2</v>
      </c>
      <c r="B13" t="s">
        <v>82</v>
      </c>
      <c r="C13" t="s">
        <v>100</v>
      </c>
      <c r="D13" s="18" t="s">
        <v>406</v>
      </c>
      <c r="E13" t="s">
        <v>254</v>
      </c>
      <c r="F13" t="s">
        <v>329</v>
      </c>
      <c r="G13">
        <v>30</v>
      </c>
      <c r="H13">
        <v>10</v>
      </c>
      <c r="I13">
        <v>15</v>
      </c>
      <c r="J13">
        <v>10</v>
      </c>
      <c r="K13" s="16">
        <v>40612</v>
      </c>
      <c r="L13" s="7">
        <v>40598</v>
      </c>
    </row>
    <row r="14" spans="1:12" x14ac:dyDescent="0.2">
      <c r="A14">
        <v>3</v>
      </c>
      <c r="B14" t="s">
        <v>83</v>
      </c>
      <c r="C14" t="s">
        <v>101</v>
      </c>
      <c r="D14" t="s">
        <v>416</v>
      </c>
      <c r="E14" s="18" t="s">
        <v>128</v>
      </c>
      <c r="F14" s="18" t="s">
        <v>176</v>
      </c>
      <c r="G14">
        <v>70</v>
      </c>
      <c r="H14">
        <v>30</v>
      </c>
      <c r="I14">
        <v>115</v>
      </c>
      <c r="J14">
        <v>40</v>
      </c>
      <c r="K14" s="16">
        <v>40625</v>
      </c>
      <c r="L14" s="7">
        <v>40598</v>
      </c>
    </row>
    <row r="15" spans="1:12" x14ac:dyDescent="0.2">
      <c r="A15">
        <v>3</v>
      </c>
      <c r="B15" t="s">
        <v>84</v>
      </c>
      <c r="C15" t="s">
        <v>295</v>
      </c>
      <c r="D15" t="s">
        <v>435</v>
      </c>
      <c r="E15" s="18" t="s">
        <v>128</v>
      </c>
      <c r="F15" s="18" t="s">
        <v>176</v>
      </c>
      <c r="G15">
        <v>50</v>
      </c>
      <c r="H15">
        <v>20</v>
      </c>
      <c r="I15">
        <v>45</v>
      </c>
      <c r="J15">
        <v>30</v>
      </c>
      <c r="K15" s="16">
        <v>40625</v>
      </c>
      <c r="L15" s="7">
        <v>40598</v>
      </c>
    </row>
    <row r="16" spans="1:12" x14ac:dyDescent="0.2">
      <c r="A16">
        <v>3</v>
      </c>
      <c r="B16" t="s">
        <v>85</v>
      </c>
      <c r="C16" t="s">
        <v>110</v>
      </c>
      <c r="D16" t="s">
        <v>454</v>
      </c>
      <c r="E16" s="18" t="s">
        <v>187</v>
      </c>
      <c r="F16" s="18" t="s">
        <v>176</v>
      </c>
      <c r="G16">
        <v>100</v>
      </c>
      <c r="H16">
        <v>45</v>
      </c>
      <c r="I16">
        <v>19</v>
      </c>
      <c r="J16">
        <v>30</v>
      </c>
      <c r="K16" s="16">
        <v>40628</v>
      </c>
      <c r="L16" s="7">
        <v>40598</v>
      </c>
    </row>
    <row r="17" spans="1:12" x14ac:dyDescent="0.2">
      <c r="A17">
        <v>3</v>
      </c>
      <c r="B17" t="s">
        <v>86</v>
      </c>
      <c r="C17" t="s">
        <v>111</v>
      </c>
      <c r="D17" t="s">
        <v>455</v>
      </c>
      <c r="E17" s="18" t="s">
        <v>187</v>
      </c>
      <c r="F17" s="18" t="s">
        <v>176</v>
      </c>
      <c r="G17">
        <v>30</v>
      </c>
      <c r="H17">
        <v>10</v>
      </c>
      <c r="I17">
        <v>24</v>
      </c>
      <c r="J17">
        <v>25</v>
      </c>
      <c r="K17" s="16">
        <v>40628</v>
      </c>
      <c r="L17" s="7">
        <v>40598</v>
      </c>
    </row>
    <row r="18" spans="1:12" x14ac:dyDescent="0.2">
      <c r="A18">
        <v>3</v>
      </c>
      <c r="B18" t="s">
        <v>87</v>
      </c>
      <c r="C18" t="s">
        <v>117</v>
      </c>
      <c r="D18" t="s">
        <v>488</v>
      </c>
      <c r="E18" s="18" t="s">
        <v>254</v>
      </c>
      <c r="F18" s="18" t="s">
        <v>176</v>
      </c>
      <c r="G18">
        <v>20</v>
      </c>
      <c r="H18">
        <v>10</v>
      </c>
      <c r="I18">
        <v>9</v>
      </c>
      <c r="J18">
        <v>10</v>
      </c>
      <c r="K18" s="16">
        <v>40630</v>
      </c>
      <c r="L18" s="7">
        <v>40598</v>
      </c>
    </row>
    <row r="19" spans="1:12" x14ac:dyDescent="0.2">
      <c r="A19">
        <v>3</v>
      </c>
      <c r="B19" t="s">
        <v>88</v>
      </c>
      <c r="C19" t="s">
        <v>119</v>
      </c>
      <c r="D19" t="s">
        <v>489</v>
      </c>
      <c r="E19" s="18" t="s">
        <v>254</v>
      </c>
      <c r="F19" s="18" t="s">
        <v>176</v>
      </c>
      <c r="G19">
        <v>50</v>
      </c>
      <c r="H19">
        <v>20</v>
      </c>
      <c r="I19">
        <v>34</v>
      </c>
      <c r="J19">
        <v>25</v>
      </c>
      <c r="K19" s="16">
        <v>40630</v>
      </c>
      <c r="L19" s="7">
        <v>40598</v>
      </c>
    </row>
    <row r="20" spans="1:12" x14ac:dyDescent="0.2">
      <c r="A20">
        <v>4</v>
      </c>
      <c r="B20" t="s">
        <v>89</v>
      </c>
      <c r="C20" t="s">
        <v>122</v>
      </c>
      <c r="D20" t="s">
        <v>536</v>
      </c>
      <c r="E20" t="s">
        <v>254</v>
      </c>
      <c r="F20" s="18" t="s">
        <v>176</v>
      </c>
      <c r="G20">
        <v>50</v>
      </c>
      <c r="H20">
        <v>25</v>
      </c>
      <c r="I20">
        <v>30</v>
      </c>
      <c r="J20">
        <v>25</v>
      </c>
      <c r="K20" s="16">
        <v>40644</v>
      </c>
      <c r="L20" s="7">
        <v>40598</v>
      </c>
    </row>
    <row r="21" spans="1:12" x14ac:dyDescent="0.2">
      <c r="A21">
        <v>4</v>
      </c>
      <c r="B21" t="s">
        <v>90</v>
      </c>
      <c r="C21" t="s">
        <v>126</v>
      </c>
      <c r="D21" s="18" t="s">
        <v>494</v>
      </c>
      <c r="E21" t="s">
        <v>128</v>
      </c>
      <c r="F21" s="18" t="s">
        <v>176</v>
      </c>
      <c r="G21">
        <v>75</v>
      </c>
      <c r="H21">
        <v>30</v>
      </c>
      <c r="I21">
        <v>15</v>
      </c>
      <c r="J21">
        <v>30</v>
      </c>
      <c r="K21" s="16">
        <v>40638</v>
      </c>
      <c r="L21" s="7">
        <v>40598</v>
      </c>
    </row>
    <row r="22" spans="1:12" x14ac:dyDescent="0.2">
      <c r="A22">
        <v>4</v>
      </c>
      <c r="B22" t="s">
        <v>91</v>
      </c>
      <c r="C22" t="s">
        <v>127</v>
      </c>
      <c r="D22" s="18" t="s">
        <v>584</v>
      </c>
      <c r="E22" t="s">
        <v>70</v>
      </c>
      <c r="F22" s="18" t="s">
        <v>329</v>
      </c>
      <c r="G22">
        <v>100</v>
      </c>
      <c r="H22">
        <v>50</v>
      </c>
      <c r="I22">
        <v>11</v>
      </c>
      <c r="J22">
        <v>10</v>
      </c>
      <c r="K22" s="16">
        <v>40644</v>
      </c>
      <c r="L22" s="7">
        <v>40598</v>
      </c>
    </row>
    <row r="23" spans="1:12" x14ac:dyDescent="0.2">
      <c r="A23">
        <v>4</v>
      </c>
      <c r="B23" t="s">
        <v>92</v>
      </c>
      <c r="C23" s="18" t="s">
        <v>261</v>
      </c>
      <c r="D23" s="18" t="s">
        <v>585</v>
      </c>
      <c r="E23" t="s">
        <v>70</v>
      </c>
      <c r="F23" s="18" t="s">
        <v>329</v>
      </c>
      <c r="G23">
        <v>70</v>
      </c>
      <c r="H23">
        <v>35</v>
      </c>
      <c r="I23">
        <v>30</v>
      </c>
      <c r="J23">
        <v>20</v>
      </c>
      <c r="K23" s="16">
        <v>40644</v>
      </c>
      <c r="L23" s="7">
        <v>40602</v>
      </c>
    </row>
    <row r="24" spans="1:12" x14ac:dyDescent="0.2">
      <c r="A24">
        <v>4</v>
      </c>
      <c r="B24" t="s">
        <v>93</v>
      </c>
      <c r="C24" s="18" t="s">
        <v>293</v>
      </c>
      <c r="D24" t="s">
        <v>537</v>
      </c>
      <c r="E24" t="s">
        <v>254</v>
      </c>
      <c r="F24" t="s">
        <v>176</v>
      </c>
      <c r="G24">
        <v>75</v>
      </c>
      <c r="H24">
        <v>30</v>
      </c>
      <c r="I24">
        <v>20</v>
      </c>
      <c r="J24">
        <v>20</v>
      </c>
      <c r="K24" s="16">
        <v>40644</v>
      </c>
      <c r="L24" s="7">
        <v>40602</v>
      </c>
    </row>
    <row r="25" spans="1:12" x14ac:dyDescent="0.2">
      <c r="A25">
        <v>4</v>
      </c>
      <c r="B25" t="s">
        <v>94</v>
      </c>
      <c r="C25" s="18" t="s">
        <v>297</v>
      </c>
      <c r="D25" s="18" t="s">
        <v>512</v>
      </c>
      <c r="E25" t="s">
        <v>128</v>
      </c>
      <c r="F25" s="18" t="s">
        <v>329</v>
      </c>
      <c r="G25">
        <v>100</v>
      </c>
      <c r="H25">
        <v>45</v>
      </c>
      <c r="I25">
        <v>226</v>
      </c>
      <c r="J25">
        <v>90</v>
      </c>
      <c r="K25" s="16">
        <v>40638</v>
      </c>
      <c r="L25" s="7">
        <v>40602</v>
      </c>
    </row>
    <row r="26" spans="1:12" x14ac:dyDescent="0.2">
      <c r="A26">
        <v>5</v>
      </c>
      <c r="B26" t="s">
        <v>95</v>
      </c>
      <c r="C26" s="18" t="s">
        <v>339</v>
      </c>
      <c r="D26" s="18" t="s">
        <v>598</v>
      </c>
      <c r="E26" s="18" t="s">
        <v>128</v>
      </c>
      <c r="F26" s="18" t="s">
        <v>329</v>
      </c>
      <c r="G26">
        <v>30</v>
      </c>
      <c r="H26">
        <v>35</v>
      </c>
      <c r="I26">
        <v>31</v>
      </c>
      <c r="J26">
        <v>30</v>
      </c>
      <c r="K26" s="16">
        <v>40652</v>
      </c>
      <c r="L26" s="7">
        <v>40610</v>
      </c>
    </row>
    <row r="27" spans="1:12" x14ac:dyDescent="0.2">
      <c r="A27">
        <v>5</v>
      </c>
      <c r="B27" t="s">
        <v>307</v>
      </c>
      <c r="C27" s="18" t="s">
        <v>341</v>
      </c>
      <c r="D27" s="18" t="s">
        <v>625</v>
      </c>
      <c r="E27" s="18" t="s">
        <v>254</v>
      </c>
      <c r="F27" s="18" t="s">
        <v>329</v>
      </c>
      <c r="G27">
        <v>15</v>
      </c>
      <c r="H27">
        <v>30</v>
      </c>
      <c r="I27">
        <v>15</v>
      </c>
      <c r="J27">
        <v>20</v>
      </c>
      <c r="K27" s="16">
        <v>40656</v>
      </c>
      <c r="L27" s="7">
        <v>40610</v>
      </c>
    </row>
    <row r="28" spans="1:12" x14ac:dyDescent="0.2">
      <c r="A28">
        <v>5</v>
      </c>
      <c r="B28" t="s">
        <v>340</v>
      </c>
      <c r="C28" s="18" t="s">
        <v>347</v>
      </c>
      <c r="D28" s="18" t="s">
        <v>608</v>
      </c>
      <c r="E28" s="18" t="s">
        <v>128</v>
      </c>
      <c r="F28" s="18" t="s">
        <v>329</v>
      </c>
      <c r="G28">
        <v>35</v>
      </c>
      <c r="H28">
        <v>70</v>
      </c>
      <c r="I28">
        <v>43</v>
      </c>
      <c r="J28">
        <v>50</v>
      </c>
      <c r="K28" s="16">
        <v>40652</v>
      </c>
      <c r="L28" s="7">
        <v>40610</v>
      </c>
    </row>
    <row r="29" spans="1:12" x14ac:dyDescent="0.2">
      <c r="A29">
        <v>5</v>
      </c>
      <c r="B29" t="s">
        <v>342</v>
      </c>
      <c r="C29" s="18" t="s">
        <v>351</v>
      </c>
      <c r="D29" s="18" t="s">
        <v>626</v>
      </c>
      <c r="E29" s="18" t="s">
        <v>254</v>
      </c>
      <c r="F29" s="18" t="s">
        <v>329</v>
      </c>
      <c r="G29">
        <v>20</v>
      </c>
      <c r="H29">
        <v>15</v>
      </c>
      <c r="I29">
        <v>20</v>
      </c>
      <c r="J29">
        <v>15</v>
      </c>
      <c r="K29" s="16">
        <v>40656</v>
      </c>
      <c r="L29" s="7">
        <v>40610</v>
      </c>
    </row>
    <row r="30" spans="1:12" x14ac:dyDescent="0.2">
      <c r="A30">
        <v>5</v>
      </c>
      <c r="B30" t="s">
        <v>343</v>
      </c>
      <c r="C30" s="18" t="s">
        <v>354</v>
      </c>
      <c r="D30" s="18" t="s">
        <v>649</v>
      </c>
      <c r="E30" s="18" t="s">
        <v>70</v>
      </c>
      <c r="F30" s="18" t="s">
        <v>329</v>
      </c>
      <c r="G30">
        <v>35</v>
      </c>
      <c r="H30">
        <v>40</v>
      </c>
      <c r="I30">
        <v>15</v>
      </c>
      <c r="J30">
        <v>10</v>
      </c>
      <c r="K30" s="16">
        <v>40657</v>
      </c>
      <c r="L30" s="7">
        <v>40610</v>
      </c>
    </row>
    <row r="31" spans="1:12" x14ac:dyDescent="0.2">
      <c r="A31">
        <v>5</v>
      </c>
      <c r="B31" t="s">
        <v>344</v>
      </c>
      <c r="C31" s="18" t="s">
        <v>352</v>
      </c>
      <c r="D31" s="18" t="s">
        <v>650</v>
      </c>
      <c r="E31" s="18" t="s">
        <v>70</v>
      </c>
      <c r="F31" s="18" t="s">
        <v>329</v>
      </c>
      <c r="G31">
        <v>30</v>
      </c>
      <c r="H31">
        <v>35</v>
      </c>
      <c r="I31">
        <v>18</v>
      </c>
      <c r="J31">
        <v>15</v>
      </c>
      <c r="K31" s="16">
        <v>40657</v>
      </c>
      <c r="L31" s="7">
        <v>40610</v>
      </c>
    </row>
  </sheetData>
  <phoneticPr fontId="2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opLeftCell="A22" zoomScale="150" zoomScaleNormal="150" zoomScalePageLayoutView="150" workbookViewId="0">
      <selection activeCell="D31" sqref="D31"/>
    </sheetView>
  </sheetViews>
  <sheetFormatPr defaultColWidth="11" defaultRowHeight="12.75" x14ac:dyDescent="0.2"/>
  <cols>
    <col min="1" max="1" width="8.875" bestFit="1" customWidth="1"/>
    <col min="2" max="2" width="24.75" bestFit="1" customWidth="1"/>
    <col min="3" max="3" width="69.5" style="1" bestFit="1" customWidth="1"/>
    <col min="5" max="5" width="8.25" bestFit="1" customWidth="1"/>
    <col min="6" max="6" width="9" bestFit="1" customWidth="1"/>
  </cols>
  <sheetData>
    <row r="1" spans="1:6" x14ac:dyDescent="0.2">
      <c r="A1" s="4" t="s">
        <v>28</v>
      </c>
      <c r="B1" s="4" t="s">
        <v>20</v>
      </c>
      <c r="C1" s="5" t="s">
        <v>45</v>
      </c>
      <c r="D1" s="4" t="s">
        <v>60</v>
      </c>
      <c r="E1" s="10" t="s">
        <v>7</v>
      </c>
      <c r="F1" s="10" t="s">
        <v>38</v>
      </c>
    </row>
    <row r="2" spans="1:6" ht="25.5" x14ac:dyDescent="0.2">
      <c r="A2" t="s">
        <v>31</v>
      </c>
      <c r="B2" t="s">
        <v>105</v>
      </c>
      <c r="C2" s="1" t="s">
        <v>104</v>
      </c>
      <c r="D2" t="s">
        <v>153</v>
      </c>
      <c r="E2">
        <v>150</v>
      </c>
      <c r="F2">
        <v>60</v>
      </c>
    </row>
    <row r="3" spans="1:6" ht="25.5" x14ac:dyDescent="0.2">
      <c r="A3" t="s">
        <v>32</v>
      </c>
      <c r="B3" t="s">
        <v>116</v>
      </c>
      <c r="C3" s="1" t="s">
        <v>137</v>
      </c>
      <c r="D3" t="s">
        <v>175</v>
      </c>
      <c r="E3">
        <v>50</v>
      </c>
      <c r="F3">
        <v>40</v>
      </c>
    </row>
    <row r="4" spans="1:6" x14ac:dyDescent="0.2">
      <c r="A4" t="s">
        <v>34</v>
      </c>
      <c r="B4" t="s">
        <v>186</v>
      </c>
      <c r="C4" s="1" t="s">
        <v>121</v>
      </c>
      <c r="D4" s="18" t="s">
        <v>259</v>
      </c>
      <c r="E4">
        <v>80</v>
      </c>
      <c r="F4">
        <v>45</v>
      </c>
    </row>
    <row r="5" spans="1:6" x14ac:dyDescent="0.2">
      <c r="A5" t="s">
        <v>74</v>
      </c>
      <c r="B5" t="s">
        <v>112</v>
      </c>
      <c r="C5" s="1" t="s">
        <v>113</v>
      </c>
      <c r="D5" s="18" t="s">
        <v>273</v>
      </c>
      <c r="E5">
        <v>20</v>
      </c>
      <c r="F5">
        <v>30</v>
      </c>
    </row>
    <row r="6" spans="1:6" x14ac:dyDescent="0.2">
      <c r="A6" t="s">
        <v>75</v>
      </c>
      <c r="B6" t="s">
        <v>103</v>
      </c>
      <c r="C6" s="1" t="s">
        <v>46</v>
      </c>
      <c r="D6" s="18" t="s">
        <v>260</v>
      </c>
      <c r="E6">
        <v>80</v>
      </c>
      <c r="F6">
        <v>45</v>
      </c>
    </row>
    <row r="7" spans="1:6" x14ac:dyDescent="0.2">
      <c r="A7" t="s">
        <v>76</v>
      </c>
      <c r="B7" t="s">
        <v>106</v>
      </c>
      <c r="C7" s="1" t="s">
        <v>97</v>
      </c>
      <c r="D7" s="18" t="s">
        <v>275</v>
      </c>
      <c r="E7">
        <v>50</v>
      </c>
      <c r="F7">
        <v>25</v>
      </c>
    </row>
    <row r="8" spans="1:6" x14ac:dyDescent="0.2">
      <c r="A8" t="s">
        <v>77</v>
      </c>
      <c r="B8" t="s">
        <v>107</v>
      </c>
      <c r="C8" s="1" t="s">
        <v>96</v>
      </c>
      <c r="D8" s="18" t="s">
        <v>345</v>
      </c>
      <c r="E8">
        <v>20</v>
      </c>
      <c r="F8">
        <v>10</v>
      </c>
    </row>
    <row r="9" spans="1:6" x14ac:dyDescent="0.2">
      <c r="A9" t="s">
        <v>78</v>
      </c>
      <c r="B9" t="s">
        <v>114</v>
      </c>
      <c r="C9" s="1" t="s">
        <v>115</v>
      </c>
      <c r="D9" s="18" t="s">
        <v>346</v>
      </c>
      <c r="E9">
        <v>50</v>
      </c>
      <c r="F9">
        <v>30</v>
      </c>
    </row>
    <row r="10" spans="1:6" x14ac:dyDescent="0.2">
      <c r="A10" t="s">
        <v>79</v>
      </c>
      <c r="B10" t="s">
        <v>108</v>
      </c>
      <c r="C10" s="1" t="s">
        <v>109</v>
      </c>
      <c r="D10" s="18" t="s">
        <v>366</v>
      </c>
      <c r="E10">
        <v>50</v>
      </c>
      <c r="F10">
        <v>45</v>
      </c>
    </row>
    <row r="11" spans="1:6" x14ac:dyDescent="0.2">
      <c r="A11" t="s">
        <v>80</v>
      </c>
      <c r="B11" t="s">
        <v>33</v>
      </c>
      <c r="C11" s="1" t="s">
        <v>47</v>
      </c>
      <c r="D11" s="18" t="s">
        <v>367</v>
      </c>
      <c r="E11">
        <v>30</v>
      </c>
      <c r="F11">
        <v>10</v>
      </c>
    </row>
    <row r="12" spans="1:6" x14ac:dyDescent="0.2">
      <c r="A12" t="s">
        <v>81</v>
      </c>
      <c r="B12" t="s">
        <v>99</v>
      </c>
      <c r="C12" s="1" t="s">
        <v>48</v>
      </c>
      <c r="D12" s="18" t="s">
        <v>405</v>
      </c>
      <c r="E12">
        <v>30</v>
      </c>
      <c r="F12">
        <v>10</v>
      </c>
    </row>
    <row r="13" spans="1:6" x14ac:dyDescent="0.2">
      <c r="A13" t="s">
        <v>82</v>
      </c>
      <c r="B13" t="s">
        <v>100</v>
      </c>
      <c r="C13" s="1" t="s">
        <v>98</v>
      </c>
      <c r="D13" s="18" t="s">
        <v>406</v>
      </c>
      <c r="E13">
        <v>30</v>
      </c>
      <c r="F13">
        <v>10</v>
      </c>
    </row>
    <row r="14" spans="1:6" ht="25.5" x14ac:dyDescent="0.2">
      <c r="A14" s="18" t="s">
        <v>83</v>
      </c>
      <c r="B14" t="s">
        <v>101</v>
      </c>
      <c r="C14" s="1" t="s">
        <v>138</v>
      </c>
      <c r="D14" t="s">
        <v>416</v>
      </c>
      <c r="E14">
        <v>70</v>
      </c>
      <c r="F14">
        <v>30</v>
      </c>
    </row>
    <row r="15" spans="1:6" x14ac:dyDescent="0.2">
      <c r="A15" t="s">
        <v>84</v>
      </c>
      <c r="B15" t="s">
        <v>295</v>
      </c>
      <c r="C15" s="1" t="s">
        <v>431</v>
      </c>
      <c r="D15" t="s">
        <v>435</v>
      </c>
      <c r="E15">
        <v>50</v>
      </c>
      <c r="F15">
        <v>20</v>
      </c>
    </row>
    <row r="16" spans="1:6" x14ac:dyDescent="0.2">
      <c r="A16" t="s">
        <v>85</v>
      </c>
      <c r="B16" t="s">
        <v>110</v>
      </c>
      <c r="C16" s="1" t="s">
        <v>294</v>
      </c>
      <c r="D16" t="s">
        <v>454</v>
      </c>
      <c r="E16">
        <v>100</v>
      </c>
      <c r="F16">
        <v>45</v>
      </c>
    </row>
    <row r="17" spans="1:6" x14ac:dyDescent="0.2">
      <c r="A17" t="s">
        <v>86</v>
      </c>
      <c r="B17" t="s">
        <v>356</v>
      </c>
      <c r="C17" s="1" t="s">
        <v>102</v>
      </c>
      <c r="D17" t="s">
        <v>455</v>
      </c>
      <c r="E17">
        <v>30</v>
      </c>
      <c r="F17">
        <v>10</v>
      </c>
    </row>
    <row r="18" spans="1:6" x14ac:dyDescent="0.2">
      <c r="A18" t="s">
        <v>87</v>
      </c>
      <c r="B18" t="s">
        <v>117</v>
      </c>
      <c r="C18" s="1" t="s">
        <v>118</v>
      </c>
      <c r="D18" t="s">
        <v>488</v>
      </c>
      <c r="E18">
        <v>20</v>
      </c>
      <c r="F18">
        <v>10</v>
      </c>
    </row>
    <row r="19" spans="1:6" ht="25.5" x14ac:dyDescent="0.2">
      <c r="A19" t="s">
        <v>88</v>
      </c>
      <c r="B19" t="s">
        <v>119</v>
      </c>
      <c r="C19" s="1" t="s">
        <v>120</v>
      </c>
      <c r="D19" t="s">
        <v>489</v>
      </c>
      <c r="E19">
        <v>50</v>
      </c>
      <c r="F19">
        <v>20</v>
      </c>
    </row>
    <row r="20" spans="1:6" x14ac:dyDescent="0.2">
      <c r="A20" t="s">
        <v>89</v>
      </c>
      <c r="B20" t="s">
        <v>122</v>
      </c>
      <c r="C20" s="1" t="s">
        <v>123</v>
      </c>
      <c r="D20" t="s">
        <v>536</v>
      </c>
      <c r="E20">
        <v>50</v>
      </c>
      <c r="F20">
        <v>25</v>
      </c>
    </row>
    <row r="21" spans="1:6" x14ac:dyDescent="0.2">
      <c r="A21" t="s">
        <v>90</v>
      </c>
      <c r="B21" t="s">
        <v>126</v>
      </c>
      <c r="C21" s="1" t="s">
        <v>124</v>
      </c>
      <c r="D21" s="18" t="s">
        <v>494</v>
      </c>
      <c r="E21">
        <v>75</v>
      </c>
      <c r="F21">
        <v>30</v>
      </c>
    </row>
    <row r="22" spans="1:6" x14ac:dyDescent="0.2">
      <c r="A22" t="s">
        <v>91</v>
      </c>
      <c r="B22" t="s">
        <v>127</v>
      </c>
      <c r="C22" s="1" t="s">
        <v>125</v>
      </c>
      <c r="D22" s="18" t="s">
        <v>584</v>
      </c>
      <c r="E22">
        <v>100</v>
      </c>
      <c r="F22">
        <v>50</v>
      </c>
    </row>
    <row r="23" spans="1:6" ht="25.5" x14ac:dyDescent="0.2">
      <c r="A23" t="s">
        <v>92</v>
      </c>
      <c r="B23" s="18" t="s">
        <v>261</v>
      </c>
      <c r="C23" s="20" t="s">
        <v>262</v>
      </c>
      <c r="D23" s="18" t="s">
        <v>585</v>
      </c>
      <c r="E23">
        <v>70</v>
      </c>
      <c r="F23">
        <v>35</v>
      </c>
    </row>
    <row r="24" spans="1:6" ht="25.5" x14ac:dyDescent="0.2">
      <c r="A24" t="s">
        <v>93</v>
      </c>
      <c r="B24" s="18" t="s">
        <v>293</v>
      </c>
      <c r="C24" s="1" t="s">
        <v>296</v>
      </c>
      <c r="D24" t="s">
        <v>537</v>
      </c>
      <c r="E24">
        <v>75</v>
      </c>
      <c r="F24">
        <v>30</v>
      </c>
    </row>
    <row r="25" spans="1:6" ht="38.25" x14ac:dyDescent="0.2">
      <c r="A25" t="s">
        <v>94</v>
      </c>
      <c r="B25" s="18" t="s">
        <v>297</v>
      </c>
      <c r="C25" s="20" t="s">
        <v>499</v>
      </c>
      <c r="D25" s="18" t="s">
        <v>512</v>
      </c>
      <c r="E25">
        <v>100</v>
      </c>
      <c r="F25">
        <v>45</v>
      </c>
    </row>
    <row r="26" spans="1:6" x14ac:dyDescent="0.2">
      <c r="A26" t="s">
        <v>95</v>
      </c>
      <c r="B26" s="18" t="s">
        <v>339</v>
      </c>
      <c r="C26" s="1" t="s">
        <v>348</v>
      </c>
      <c r="D26" s="18" t="s">
        <v>598</v>
      </c>
      <c r="E26">
        <v>30</v>
      </c>
      <c r="F26">
        <v>35</v>
      </c>
    </row>
    <row r="27" spans="1:6" ht="25.5" x14ac:dyDescent="0.2">
      <c r="A27" t="s">
        <v>307</v>
      </c>
      <c r="B27" s="18" t="s">
        <v>341</v>
      </c>
      <c r="C27" s="1" t="s">
        <v>349</v>
      </c>
      <c r="D27" s="18" t="s">
        <v>625</v>
      </c>
      <c r="E27">
        <v>15</v>
      </c>
      <c r="F27">
        <v>30</v>
      </c>
    </row>
    <row r="28" spans="1:6" ht="25.5" x14ac:dyDescent="0.2">
      <c r="A28" t="s">
        <v>340</v>
      </c>
      <c r="B28" s="18" t="s">
        <v>347</v>
      </c>
      <c r="C28" s="20" t="s">
        <v>586</v>
      </c>
      <c r="D28" s="18" t="s">
        <v>608</v>
      </c>
      <c r="E28">
        <v>35</v>
      </c>
      <c r="F28">
        <v>70</v>
      </c>
    </row>
    <row r="29" spans="1:6" x14ac:dyDescent="0.2">
      <c r="A29" t="s">
        <v>342</v>
      </c>
      <c r="B29" s="18" t="s">
        <v>357</v>
      </c>
      <c r="C29" s="1" t="s">
        <v>350</v>
      </c>
      <c r="D29" s="18" t="s">
        <v>626</v>
      </c>
      <c r="E29">
        <v>20</v>
      </c>
      <c r="F29">
        <v>15</v>
      </c>
    </row>
    <row r="30" spans="1:6" x14ac:dyDescent="0.2">
      <c r="A30" t="s">
        <v>343</v>
      </c>
      <c r="B30" s="18" t="s">
        <v>354</v>
      </c>
      <c r="C30" s="1" t="s">
        <v>353</v>
      </c>
      <c r="D30" s="18" t="s">
        <v>649</v>
      </c>
      <c r="E30">
        <v>35</v>
      </c>
      <c r="F30">
        <v>40</v>
      </c>
    </row>
    <row r="31" spans="1:6" x14ac:dyDescent="0.2">
      <c r="A31" t="s">
        <v>344</v>
      </c>
      <c r="B31" s="18" t="s">
        <v>352</v>
      </c>
      <c r="C31" s="1" t="s">
        <v>355</v>
      </c>
      <c r="D31" s="18" t="s">
        <v>650</v>
      </c>
      <c r="E31">
        <v>30</v>
      </c>
      <c r="F31">
        <v>35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1"/>
  <sheetViews>
    <sheetView topLeftCell="A91" zoomScale="145" zoomScaleNormal="145" zoomScalePageLayoutView="150" workbookViewId="0">
      <selection activeCell="B98" sqref="B98"/>
    </sheetView>
  </sheetViews>
  <sheetFormatPr defaultColWidth="11" defaultRowHeight="12.75" x14ac:dyDescent="0.2"/>
  <cols>
    <col min="1" max="1" width="6.375" bestFit="1" customWidth="1"/>
    <col min="2" max="2" width="8.875" bestFit="1" customWidth="1"/>
    <col min="3" max="3" width="23.875" bestFit="1" customWidth="1"/>
    <col min="4" max="4" width="41.5" style="1" customWidth="1"/>
    <col min="5" max="5" width="36" style="1" bestFit="1" customWidth="1"/>
    <col min="6" max="6" width="7.25" customWidth="1"/>
  </cols>
  <sheetData>
    <row r="1" spans="1:6" x14ac:dyDescent="0.2">
      <c r="A1" s="4" t="s">
        <v>61</v>
      </c>
      <c r="B1" s="4" t="s">
        <v>28</v>
      </c>
      <c r="C1" s="4" t="s">
        <v>20</v>
      </c>
      <c r="D1" s="5" t="s">
        <v>49</v>
      </c>
      <c r="E1" s="5" t="s">
        <v>50</v>
      </c>
      <c r="F1" s="4" t="s">
        <v>52</v>
      </c>
    </row>
    <row r="2" spans="1:6" ht="47.25" x14ac:dyDescent="0.25">
      <c r="A2" t="s">
        <v>54</v>
      </c>
      <c r="B2" t="s">
        <v>31</v>
      </c>
      <c r="C2" t="s">
        <v>105</v>
      </c>
      <c r="D2" s="13" t="s">
        <v>139</v>
      </c>
      <c r="E2" s="13" t="s">
        <v>141</v>
      </c>
      <c r="F2" t="s">
        <v>53</v>
      </c>
    </row>
    <row r="3" spans="1:6" ht="47.25" x14ac:dyDescent="0.25">
      <c r="A3" t="s">
        <v>55</v>
      </c>
      <c r="B3" t="s">
        <v>31</v>
      </c>
      <c r="C3" t="s">
        <v>105</v>
      </c>
      <c r="D3" s="13" t="s">
        <v>140</v>
      </c>
      <c r="E3" s="15" t="s">
        <v>142</v>
      </c>
      <c r="F3" t="s">
        <v>53</v>
      </c>
    </row>
    <row r="4" spans="1:6" ht="47.25" x14ac:dyDescent="0.25">
      <c r="A4" t="s">
        <v>56</v>
      </c>
      <c r="B4" t="s">
        <v>148</v>
      </c>
      <c r="C4" t="s">
        <v>105</v>
      </c>
      <c r="D4" s="13" t="s">
        <v>146</v>
      </c>
      <c r="E4" s="13" t="s">
        <v>143</v>
      </c>
      <c r="F4" t="s">
        <v>53</v>
      </c>
    </row>
    <row r="5" spans="1:6" ht="47.25" x14ac:dyDescent="0.25">
      <c r="A5" t="s">
        <v>57</v>
      </c>
      <c r="B5" t="s">
        <v>148</v>
      </c>
      <c r="C5" t="s">
        <v>105</v>
      </c>
      <c r="D5" s="13" t="s">
        <v>147</v>
      </c>
      <c r="E5" s="15" t="s">
        <v>144</v>
      </c>
      <c r="F5" t="s">
        <v>53</v>
      </c>
    </row>
    <row r="6" spans="1:6" ht="47.25" x14ac:dyDescent="0.25">
      <c r="A6" t="s">
        <v>58</v>
      </c>
      <c r="B6" t="s">
        <v>148</v>
      </c>
      <c r="C6" t="s">
        <v>105</v>
      </c>
      <c r="D6" s="13" t="s">
        <v>173</v>
      </c>
      <c r="E6" s="13" t="s">
        <v>145</v>
      </c>
      <c r="F6" t="s">
        <v>53</v>
      </c>
    </row>
    <row r="7" spans="1:6" ht="31.5" x14ac:dyDescent="0.25">
      <c r="A7" t="s">
        <v>59</v>
      </c>
      <c r="B7" t="s">
        <v>148</v>
      </c>
      <c r="C7" t="s">
        <v>105</v>
      </c>
      <c r="D7" s="13" t="s">
        <v>149</v>
      </c>
      <c r="E7" s="12" t="s">
        <v>51</v>
      </c>
      <c r="F7" t="s">
        <v>53</v>
      </c>
    </row>
    <row r="8" spans="1:6" ht="63" x14ac:dyDescent="0.25">
      <c r="A8" t="s">
        <v>150</v>
      </c>
      <c r="B8" t="s">
        <v>148</v>
      </c>
      <c r="C8" t="s">
        <v>105</v>
      </c>
      <c r="D8" s="13" t="s">
        <v>152</v>
      </c>
      <c r="E8" s="12" t="s">
        <v>51</v>
      </c>
      <c r="F8" t="s">
        <v>53</v>
      </c>
    </row>
    <row r="9" spans="1:6" ht="63" x14ac:dyDescent="0.25">
      <c r="A9" t="s">
        <v>154</v>
      </c>
      <c r="B9" t="s">
        <v>151</v>
      </c>
      <c r="C9" t="s">
        <v>116</v>
      </c>
      <c r="D9" s="13" t="s">
        <v>161</v>
      </c>
      <c r="E9" s="15" t="s">
        <v>160</v>
      </c>
      <c r="F9" t="s">
        <v>53</v>
      </c>
    </row>
    <row r="10" spans="1:6" ht="78.75" x14ac:dyDescent="0.25">
      <c r="A10" t="s">
        <v>155</v>
      </c>
      <c r="B10" t="s">
        <v>151</v>
      </c>
      <c r="C10" t="s">
        <v>116</v>
      </c>
      <c r="D10" s="13" t="s">
        <v>163</v>
      </c>
      <c r="E10" s="15" t="s">
        <v>162</v>
      </c>
      <c r="F10" t="s">
        <v>53</v>
      </c>
    </row>
    <row r="11" spans="1:6" ht="63" x14ac:dyDescent="0.25">
      <c r="A11" t="s">
        <v>157</v>
      </c>
      <c r="B11" t="s">
        <v>151</v>
      </c>
      <c r="C11" t="s">
        <v>116</v>
      </c>
      <c r="D11" s="13" t="s">
        <v>165</v>
      </c>
      <c r="E11" s="15" t="s">
        <v>164</v>
      </c>
      <c r="F11" t="s">
        <v>53</v>
      </c>
    </row>
    <row r="12" spans="1:6" ht="63" x14ac:dyDescent="0.25">
      <c r="A12" t="s">
        <v>158</v>
      </c>
      <c r="B12" t="s">
        <v>151</v>
      </c>
      <c r="C12" t="s">
        <v>116</v>
      </c>
      <c r="D12" s="13" t="s">
        <v>167</v>
      </c>
      <c r="E12" s="15" t="s">
        <v>166</v>
      </c>
      <c r="F12" t="s">
        <v>53</v>
      </c>
    </row>
    <row r="13" spans="1:6" ht="78.75" x14ac:dyDescent="0.25">
      <c r="A13" t="s">
        <v>159</v>
      </c>
      <c r="B13" t="s">
        <v>151</v>
      </c>
      <c r="C13" t="s">
        <v>116</v>
      </c>
      <c r="D13" s="13" t="s">
        <v>169</v>
      </c>
      <c r="E13" s="15" t="s">
        <v>168</v>
      </c>
      <c r="F13" t="s">
        <v>53</v>
      </c>
    </row>
    <row r="14" spans="1:6" ht="47.25" x14ac:dyDescent="0.25">
      <c r="A14" t="s">
        <v>170</v>
      </c>
      <c r="B14" t="s">
        <v>151</v>
      </c>
      <c r="C14" t="s">
        <v>116</v>
      </c>
      <c r="D14" s="13" t="s">
        <v>171</v>
      </c>
      <c r="E14" s="15" t="s">
        <v>51</v>
      </c>
      <c r="F14" t="s">
        <v>53</v>
      </c>
    </row>
    <row r="15" spans="1:6" ht="47.25" x14ac:dyDescent="0.25">
      <c r="A15" t="s">
        <v>172</v>
      </c>
      <c r="B15" t="s">
        <v>151</v>
      </c>
      <c r="C15" t="s">
        <v>116</v>
      </c>
      <c r="D15" s="13" t="s">
        <v>174</v>
      </c>
      <c r="E15" s="15" t="s">
        <v>51</v>
      </c>
      <c r="F15" t="s">
        <v>53</v>
      </c>
    </row>
    <row r="16" spans="1:6" ht="38.25" x14ac:dyDescent="0.2">
      <c r="A16" t="s">
        <v>188</v>
      </c>
      <c r="B16" t="s">
        <v>156</v>
      </c>
      <c r="C16" t="s">
        <v>186</v>
      </c>
      <c r="D16" s="1" t="s">
        <v>236</v>
      </c>
      <c r="E16" s="1" t="s">
        <v>235</v>
      </c>
      <c r="F16" t="s">
        <v>53</v>
      </c>
    </row>
    <row r="17" spans="1:6" ht="38.25" x14ac:dyDescent="0.2">
      <c r="A17" t="s">
        <v>189</v>
      </c>
      <c r="B17" t="s">
        <v>156</v>
      </c>
      <c r="C17" t="s">
        <v>186</v>
      </c>
      <c r="D17" s="1" t="s">
        <v>237</v>
      </c>
      <c r="E17" s="1" t="s">
        <v>238</v>
      </c>
      <c r="F17" t="s">
        <v>53</v>
      </c>
    </row>
    <row r="18" spans="1:6" ht="38.25" x14ac:dyDescent="0.2">
      <c r="A18" t="s">
        <v>190</v>
      </c>
      <c r="B18" t="s">
        <v>156</v>
      </c>
      <c r="C18" t="s">
        <v>186</v>
      </c>
      <c r="D18" s="1" t="s">
        <v>240</v>
      </c>
      <c r="E18" s="1" t="s">
        <v>239</v>
      </c>
      <c r="F18" t="s">
        <v>53</v>
      </c>
    </row>
    <row r="19" spans="1:6" ht="38.25" x14ac:dyDescent="0.2">
      <c r="A19" t="s">
        <v>191</v>
      </c>
      <c r="B19" t="s">
        <v>156</v>
      </c>
      <c r="C19" t="s">
        <v>186</v>
      </c>
      <c r="D19" s="1" t="s">
        <v>242</v>
      </c>
      <c r="E19" s="1" t="s">
        <v>241</v>
      </c>
      <c r="F19" t="s">
        <v>53</v>
      </c>
    </row>
    <row r="20" spans="1:6" ht="26.25" x14ac:dyDescent="0.25">
      <c r="A20" t="s">
        <v>192</v>
      </c>
      <c r="B20" t="s">
        <v>156</v>
      </c>
      <c r="C20" t="s">
        <v>186</v>
      </c>
      <c r="D20" s="1" t="s">
        <v>243</v>
      </c>
      <c r="E20" s="12" t="s">
        <v>51</v>
      </c>
      <c r="F20" t="s">
        <v>53</v>
      </c>
    </row>
    <row r="21" spans="1:6" ht="47.25" x14ac:dyDescent="0.2">
      <c r="A21" t="s">
        <v>193</v>
      </c>
      <c r="B21" t="s">
        <v>156</v>
      </c>
      <c r="C21" t="s">
        <v>186</v>
      </c>
      <c r="D21" s="1" t="s">
        <v>255</v>
      </c>
      <c r="E21" s="17" t="s">
        <v>256</v>
      </c>
      <c r="F21" s="18" t="s">
        <v>53</v>
      </c>
    </row>
    <row r="22" spans="1:6" ht="47.25" x14ac:dyDescent="0.2">
      <c r="A22" t="s">
        <v>194</v>
      </c>
      <c r="B22" t="s">
        <v>156</v>
      </c>
      <c r="C22" t="s">
        <v>186</v>
      </c>
      <c r="D22" s="20" t="s">
        <v>258</v>
      </c>
      <c r="E22" s="19" t="s">
        <v>257</v>
      </c>
      <c r="F22" s="18" t="s">
        <v>53</v>
      </c>
    </row>
    <row r="23" spans="1:6" ht="37.5" customHeight="1" x14ac:dyDescent="0.2">
      <c r="A23" t="s">
        <v>195</v>
      </c>
      <c r="B23" t="s">
        <v>75</v>
      </c>
      <c r="C23" t="s">
        <v>103</v>
      </c>
      <c r="D23" s="1" t="s">
        <v>244</v>
      </c>
      <c r="E23" s="1" t="s">
        <v>245</v>
      </c>
      <c r="F23" t="s">
        <v>53</v>
      </c>
    </row>
    <row r="24" spans="1:6" ht="26.25" x14ac:dyDescent="0.25">
      <c r="A24" t="s">
        <v>196</v>
      </c>
      <c r="B24" t="s">
        <v>75</v>
      </c>
      <c r="C24" t="s">
        <v>103</v>
      </c>
      <c r="D24" s="1" t="s">
        <v>246</v>
      </c>
      <c r="E24" s="12" t="s">
        <v>51</v>
      </c>
      <c r="F24" t="s">
        <v>53</v>
      </c>
    </row>
    <row r="25" spans="1:6" ht="25.5" x14ac:dyDescent="0.2">
      <c r="A25" t="s">
        <v>197</v>
      </c>
      <c r="B25" t="s">
        <v>74</v>
      </c>
      <c r="C25" t="s">
        <v>112</v>
      </c>
      <c r="D25" s="1" t="s">
        <v>263</v>
      </c>
      <c r="E25" s="1" t="s">
        <v>266</v>
      </c>
      <c r="F25" t="s">
        <v>53</v>
      </c>
    </row>
    <row r="26" spans="1:6" x14ac:dyDescent="0.2">
      <c r="A26" t="s">
        <v>198</v>
      </c>
      <c r="B26" t="s">
        <v>74</v>
      </c>
      <c r="C26" t="s">
        <v>112</v>
      </c>
      <c r="D26" s="1" t="s">
        <v>264</v>
      </c>
      <c r="E26" s="1" t="s">
        <v>267</v>
      </c>
      <c r="F26" t="s">
        <v>53</v>
      </c>
    </row>
    <row r="27" spans="1:6" ht="25.5" x14ac:dyDescent="0.2">
      <c r="A27" t="s">
        <v>199</v>
      </c>
      <c r="B27" t="s">
        <v>74</v>
      </c>
      <c r="C27" t="s">
        <v>112</v>
      </c>
      <c r="D27" s="1" t="s">
        <v>265</v>
      </c>
      <c r="E27" s="1" t="s">
        <v>268</v>
      </c>
      <c r="F27" t="s">
        <v>53</v>
      </c>
    </row>
    <row r="28" spans="1:6" ht="25.5" x14ac:dyDescent="0.2">
      <c r="A28" t="s">
        <v>200</v>
      </c>
      <c r="B28" t="s">
        <v>76</v>
      </c>
      <c r="C28" t="s">
        <v>106</v>
      </c>
      <c r="D28" s="1" t="s">
        <v>271</v>
      </c>
      <c r="E28" s="1" t="s">
        <v>269</v>
      </c>
      <c r="F28" t="s">
        <v>53</v>
      </c>
    </row>
    <row r="29" spans="1:6" ht="25.5" x14ac:dyDescent="0.2">
      <c r="A29" t="s">
        <v>201</v>
      </c>
      <c r="B29" t="s">
        <v>76</v>
      </c>
      <c r="C29" t="s">
        <v>106</v>
      </c>
      <c r="D29" s="1" t="s">
        <v>272</v>
      </c>
      <c r="E29" s="1" t="s">
        <v>270</v>
      </c>
      <c r="F29" t="s">
        <v>53</v>
      </c>
    </row>
    <row r="30" spans="1:6" ht="38.25" x14ac:dyDescent="0.2">
      <c r="A30" t="s">
        <v>202</v>
      </c>
      <c r="B30" t="s">
        <v>77</v>
      </c>
      <c r="C30" t="s">
        <v>107</v>
      </c>
      <c r="D30" s="1" t="s">
        <v>302</v>
      </c>
      <c r="E30" s="1" t="s">
        <v>314</v>
      </c>
      <c r="F30" t="s">
        <v>53</v>
      </c>
    </row>
    <row r="31" spans="1:6" ht="51" x14ac:dyDescent="0.2">
      <c r="A31" t="s">
        <v>203</v>
      </c>
      <c r="B31" t="s">
        <v>77</v>
      </c>
      <c r="C31" t="s">
        <v>107</v>
      </c>
      <c r="D31" s="1" t="s">
        <v>408</v>
      </c>
      <c r="E31" s="1" t="s">
        <v>407</v>
      </c>
      <c r="F31" t="s">
        <v>53</v>
      </c>
    </row>
    <row r="32" spans="1:6" ht="26.25" x14ac:dyDescent="0.25">
      <c r="A32" t="s">
        <v>204</v>
      </c>
      <c r="B32" t="s">
        <v>77</v>
      </c>
      <c r="C32" t="s">
        <v>107</v>
      </c>
      <c r="D32" s="1" t="s">
        <v>303</v>
      </c>
      <c r="E32" s="12" t="s">
        <v>51</v>
      </c>
      <c r="F32" t="s">
        <v>53</v>
      </c>
    </row>
    <row r="33" spans="1:6" ht="25.5" x14ac:dyDescent="0.2">
      <c r="A33" t="s">
        <v>205</v>
      </c>
      <c r="B33" t="s">
        <v>78</v>
      </c>
      <c r="C33" t="s">
        <v>114</v>
      </c>
      <c r="D33" s="1" t="s">
        <v>309</v>
      </c>
      <c r="E33" s="1" t="s">
        <v>308</v>
      </c>
      <c r="F33" t="s">
        <v>53</v>
      </c>
    </row>
    <row r="34" spans="1:6" ht="26.25" x14ac:dyDescent="0.25">
      <c r="A34" t="s">
        <v>206</v>
      </c>
      <c r="B34" t="s">
        <v>78</v>
      </c>
      <c r="C34" t="s">
        <v>114</v>
      </c>
      <c r="D34" s="1" t="s">
        <v>310</v>
      </c>
      <c r="E34" s="12" t="s">
        <v>51</v>
      </c>
      <c r="F34" t="s">
        <v>53</v>
      </c>
    </row>
    <row r="35" spans="1:6" ht="25.5" x14ac:dyDescent="0.2">
      <c r="A35" t="s">
        <v>207</v>
      </c>
      <c r="B35" t="s">
        <v>79</v>
      </c>
      <c r="C35" t="s">
        <v>108</v>
      </c>
      <c r="D35" s="1" t="s">
        <v>358</v>
      </c>
      <c r="E35" s="1" t="s">
        <v>51</v>
      </c>
      <c r="F35" t="s">
        <v>53</v>
      </c>
    </row>
    <row r="36" spans="1:6" ht="38.25" x14ac:dyDescent="0.2">
      <c r="A36" t="s">
        <v>208</v>
      </c>
      <c r="B36" t="s">
        <v>79</v>
      </c>
      <c r="C36" t="s">
        <v>108</v>
      </c>
      <c r="D36" s="1" t="s">
        <v>361</v>
      </c>
      <c r="E36" s="1" t="s">
        <v>359</v>
      </c>
      <c r="F36" t="s">
        <v>53</v>
      </c>
    </row>
    <row r="37" spans="1:6" ht="38.25" x14ac:dyDescent="0.2">
      <c r="A37" t="s">
        <v>209</v>
      </c>
      <c r="B37" t="s">
        <v>79</v>
      </c>
      <c r="C37" t="s">
        <v>108</v>
      </c>
      <c r="D37" s="1" t="s">
        <v>362</v>
      </c>
      <c r="E37" s="1" t="s">
        <v>360</v>
      </c>
      <c r="F37" t="s">
        <v>53</v>
      </c>
    </row>
    <row r="38" spans="1:6" ht="38.25" x14ac:dyDescent="0.2">
      <c r="A38" t="s">
        <v>210</v>
      </c>
      <c r="B38" t="s">
        <v>80</v>
      </c>
      <c r="C38" t="s">
        <v>33</v>
      </c>
      <c r="D38" s="1" t="s">
        <v>364</v>
      </c>
      <c r="E38" s="1" t="s">
        <v>363</v>
      </c>
      <c r="F38" t="s">
        <v>53</v>
      </c>
    </row>
    <row r="39" spans="1:6" ht="25.5" x14ac:dyDescent="0.2">
      <c r="A39" t="s">
        <v>211</v>
      </c>
      <c r="B39" t="s">
        <v>80</v>
      </c>
      <c r="C39" t="s">
        <v>33</v>
      </c>
      <c r="D39" s="1" t="s">
        <v>365</v>
      </c>
      <c r="E39" s="1" t="s">
        <v>51</v>
      </c>
      <c r="F39" t="s">
        <v>53</v>
      </c>
    </row>
    <row r="40" spans="1:6" ht="38.25" x14ac:dyDescent="0.2">
      <c r="A40" t="s">
        <v>212</v>
      </c>
      <c r="B40" t="s">
        <v>81</v>
      </c>
      <c r="C40" t="s">
        <v>99</v>
      </c>
      <c r="D40" s="1" t="s">
        <v>396</v>
      </c>
      <c r="E40" s="1" t="s">
        <v>397</v>
      </c>
      <c r="F40" t="s">
        <v>401</v>
      </c>
    </row>
    <row r="41" spans="1:6" ht="25.5" x14ac:dyDescent="0.2">
      <c r="A41" t="s">
        <v>213</v>
      </c>
      <c r="B41" t="s">
        <v>81</v>
      </c>
      <c r="C41" t="s">
        <v>99</v>
      </c>
      <c r="D41" s="1" t="s">
        <v>398</v>
      </c>
      <c r="E41" s="1" t="s">
        <v>399</v>
      </c>
      <c r="F41" t="s">
        <v>53</v>
      </c>
    </row>
    <row r="42" spans="1:6" ht="38.25" x14ac:dyDescent="0.2">
      <c r="A42" t="s">
        <v>214</v>
      </c>
      <c r="B42" t="s">
        <v>81</v>
      </c>
      <c r="C42" t="s">
        <v>99</v>
      </c>
      <c r="D42" s="1" t="s">
        <v>400</v>
      </c>
      <c r="E42" s="1" t="s">
        <v>51</v>
      </c>
      <c r="F42" t="s">
        <v>53</v>
      </c>
    </row>
    <row r="43" spans="1:6" ht="25.5" x14ac:dyDescent="0.2">
      <c r="A43" t="s">
        <v>215</v>
      </c>
      <c r="B43" t="s">
        <v>82</v>
      </c>
      <c r="C43" t="s">
        <v>100</v>
      </c>
      <c r="D43" s="1" t="s">
        <v>403</v>
      </c>
      <c r="E43" s="1" t="s">
        <v>402</v>
      </c>
      <c r="F43" t="s">
        <v>53</v>
      </c>
    </row>
    <row r="44" spans="1:6" ht="25.5" x14ac:dyDescent="0.2">
      <c r="A44" t="s">
        <v>216</v>
      </c>
      <c r="B44" t="s">
        <v>82</v>
      </c>
      <c r="C44" t="s">
        <v>100</v>
      </c>
      <c r="D44" s="1" t="s">
        <v>404</v>
      </c>
      <c r="E44" s="1" t="s">
        <v>51</v>
      </c>
      <c r="F44" t="s">
        <v>53</v>
      </c>
    </row>
    <row r="45" spans="1:6" ht="51" x14ac:dyDescent="0.2">
      <c r="A45" t="s">
        <v>217</v>
      </c>
      <c r="B45" s="18" t="s">
        <v>83</v>
      </c>
      <c r="C45" t="s">
        <v>101</v>
      </c>
      <c r="D45" s="1" t="s">
        <v>413</v>
      </c>
      <c r="E45" s="1" t="s">
        <v>411</v>
      </c>
      <c r="F45" t="s">
        <v>53</v>
      </c>
    </row>
    <row r="46" spans="1:6" ht="51" x14ac:dyDescent="0.2">
      <c r="A46" t="s">
        <v>218</v>
      </c>
      <c r="B46" s="18" t="s">
        <v>83</v>
      </c>
      <c r="C46" t="s">
        <v>101</v>
      </c>
      <c r="D46" s="1" t="s">
        <v>414</v>
      </c>
      <c r="E46" s="1" t="s">
        <v>412</v>
      </c>
      <c r="F46" t="s">
        <v>53</v>
      </c>
    </row>
    <row r="47" spans="1:6" ht="51" x14ac:dyDescent="0.2">
      <c r="A47" t="s">
        <v>219</v>
      </c>
      <c r="B47" s="18" t="s">
        <v>83</v>
      </c>
      <c r="C47" t="s">
        <v>101</v>
      </c>
      <c r="D47" s="1" t="s">
        <v>415</v>
      </c>
      <c r="E47" s="1" t="s">
        <v>51</v>
      </c>
      <c r="F47" t="s">
        <v>53</v>
      </c>
    </row>
    <row r="48" spans="1:6" ht="51" x14ac:dyDescent="0.2">
      <c r="A48" t="s">
        <v>220</v>
      </c>
      <c r="B48" s="18" t="s">
        <v>84</v>
      </c>
      <c r="C48" t="s">
        <v>295</v>
      </c>
      <c r="D48" s="1" t="s">
        <v>433</v>
      </c>
      <c r="E48" s="1" t="s">
        <v>432</v>
      </c>
      <c r="F48" t="s">
        <v>53</v>
      </c>
    </row>
    <row r="49" spans="1:6" ht="25.5" x14ac:dyDescent="0.2">
      <c r="A49" t="s">
        <v>221</v>
      </c>
      <c r="B49" s="18" t="s">
        <v>84</v>
      </c>
      <c r="C49" t="s">
        <v>295</v>
      </c>
      <c r="D49" s="1" t="s">
        <v>434</v>
      </c>
      <c r="E49" s="1" t="s">
        <v>51</v>
      </c>
      <c r="F49" t="s">
        <v>53</v>
      </c>
    </row>
    <row r="50" spans="1:6" ht="51" x14ac:dyDescent="0.2">
      <c r="A50" t="s">
        <v>222</v>
      </c>
      <c r="B50" s="18" t="s">
        <v>85</v>
      </c>
      <c r="C50" t="s">
        <v>110</v>
      </c>
      <c r="D50" s="1" t="s">
        <v>442</v>
      </c>
      <c r="E50" s="1" t="s">
        <v>443</v>
      </c>
      <c r="F50" t="s">
        <v>53</v>
      </c>
    </row>
    <row r="51" spans="1:6" ht="25.5" x14ac:dyDescent="0.2">
      <c r="A51" t="s">
        <v>223</v>
      </c>
      <c r="B51" s="18" t="s">
        <v>444</v>
      </c>
      <c r="C51" t="s">
        <v>110</v>
      </c>
      <c r="D51" s="1" t="s">
        <v>445</v>
      </c>
      <c r="E51" s="1" t="s">
        <v>51</v>
      </c>
      <c r="F51" t="s">
        <v>53</v>
      </c>
    </row>
    <row r="52" spans="1:6" ht="51" x14ac:dyDescent="0.2">
      <c r="A52" t="s">
        <v>224</v>
      </c>
      <c r="B52" s="18" t="s">
        <v>86</v>
      </c>
      <c r="C52" t="s">
        <v>356</v>
      </c>
      <c r="D52" s="1" t="s">
        <v>446</v>
      </c>
      <c r="E52" s="1" t="s">
        <v>447</v>
      </c>
      <c r="F52" t="s">
        <v>53</v>
      </c>
    </row>
    <row r="53" spans="1:6" ht="51" x14ac:dyDescent="0.2">
      <c r="A53" t="s">
        <v>225</v>
      </c>
      <c r="B53" s="18" t="s">
        <v>86</v>
      </c>
      <c r="C53" t="s">
        <v>356</v>
      </c>
      <c r="D53" s="1" t="s">
        <v>448</v>
      </c>
      <c r="E53" s="1" t="s">
        <v>452</v>
      </c>
      <c r="F53" t="s">
        <v>53</v>
      </c>
    </row>
    <row r="54" spans="1:6" ht="51" x14ac:dyDescent="0.2">
      <c r="A54" t="s">
        <v>226</v>
      </c>
      <c r="B54" s="18" t="s">
        <v>86</v>
      </c>
      <c r="C54" t="s">
        <v>356</v>
      </c>
      <c r="D54" s="1" t="s">
        <v>449</v>
      </c>
      <c r="E54" s="1" t="s">
        <v>451</v>
      </c>
      <c r="F54" t="s">
        <v>53</v>
      </c>
    </row>
    <row r="55" spans="1:6" ht="51" x14ac:dyDescent="0.2">
      <c r="A55" t="s">
        <v>227</v>
      </c>
      <c r="B55" s="18" t="s">
        <v>86</v>
      </c>
      <c r="C55" t="s">
        <v>356</v>
      </c>
      <c r="D55" s="1" t="s">
        <v>450</v>
      </c>
      <c r="E55" s="1" t="s">
        <v>453</v>
      </c>
      <c r="F55" t="s">
        <v>53</v>
      </c>
    </row>
    <row r="56" spans="1:6" x14ac:dyDescent="0.2">
      <c r="A56" t="s">
        <v>228</v>
      </c>
      <c r="B56" s="18" t="s">
        <v>87</v>
      </c>
      <c r="C56" t="s">
        <v>117</v>
      </c>
      <c r="D56" s="1" t="s">
        <v>485</v>
      </c>
      <c r="E56" s="1" t="s">
        <v>475</v>
      </c>
      <c r="F56" t="s">
        <v>53</v>
      </c>
    </row>
    <row r="57" spans="1:6" x14ac:dyDescent="0.2">
      <c r="A57" t="s">
        <v>229</v>
      </c>
      <c r="B57" s="18" t="s">
        <v>87</v>
      </c>
      <c r="C57" t="s">
        <v>117</v>
      </c>
      <c r="D57" s="1" t="s">
        <v>486</v>
      </c>
      <c r="E57" s="1" t="s">
        <v>51</v>
      </c>
      <c r="F57" t="s">
        <v>53</v>
      </c>
    </row>
    <row r="58" spans="1:6" ht="51" x14ac:dyDescent="0.2">
      <c r="A58" t="s">
        <v>230</v>
      </c>
      <c r="B58" s="18" t="s">
        <v>88</v>
      </c>
      <c r="C58" t="s">
        <v>119</v>
      </c>
      <c r="D58" s="1" t="s">
        <v>484</v>
      </c>
      <c r="E58" s="20" t="s">
        <v>490</v>
      </c>
      <c r="F58" t="s">
        <v>53</v>
      </c>
    </row>
    <row r="59" spans="1:6" ht="25.5" x14ac:dyDescent="0.2">
      <c r="A59" t="s">
        <v>231</v>
      </c>
      <c r="B59" s="18" t="s">
        <v>88</v>
      </c>
      <c r="C59" t="s">
        <v>119</v>
      </c>
      <c r="D59" s="1" t="s">
        <v>487</v>
      </c>
      <c r="E59" s="1" t="s">
        <v>51</v>
      </c>
      <c r="F59" t="s">
        <v>53</v>
      </c>
    </row>
    <row r="60" spans="1:6" ht="25.5" x14ac:dyDescent="0.2">
      <c r="A60" t="s">
        <v>232</v>
      </c>
      <c r="B60" s="18" t="s">
        <v>90</v>
      </c>
      <c r="C60" t="s">
        <v>126</v>
      </c>
      <c r="D60" s="20" t="s">
        <v>492</v>
      </c>
      <c r="E60" s="20" t="s">
        <v>491</v>
      </c>
      <c r="F60" t="s">
        <v>53</v>
      </c>
    </row>
    <row r="61" spans="1:6" x14ac:dyDescent="0.2">
      <c r="A61" t="s">
        <v>233</v>
      </c>
      <c r="B61" s="18" t="s">
        <v>90</v>
      </c>
      <c r="C61" t="s">
        <v>126</v>
      </c>
      <c r="D61" s="20" t="s">
        <v>493</v>
      </c>
      <c r="E61" s="1" t="s">
        <v>51</v>
      </c>
      <c r="F61" t="s">
        <v>53</v>
      </c>
    </row>
    <row r="62" spans="1:6" ht="25.5" x14ac:dyDescent="0.2">
      <c r="A62" t="s">
        <v>234</v>
      </c>
      <c r="B62" s="18" t="s">
        <v>94</v>
      </c>
      <c r="C62" s="18" t="s">
        <v>297</v>
      </c>
      <c r="D62" s="20" t="s">
        <v>500</v>
      </c>
      <c r="E62" s="20" t="s">
        <v>538</v>
      </c>
      <c r="F62" t="s">
        <v>53</v>
      </c>
    </row>
    <row r="63" spans="1:6" ht="25.5" x14ac:dyDescent="0.2">
      <c r="A63" t="s">
        <v>368</v>
      </c>
      <c r="B63" s="18" t="s">
        <v>94</v>
      </c>
      <c r="C63" s="18" t="s">
        <v>297</v>
      </c>
      <c r="D63" s="20" t="s">
        <v>501</v>
      </c>
      <c r="E63" s="20" t="s">
        <v>539</v>
      </c>
      <c r="F63" t="s">
        <v>53</v>
      </c>
    </row>
    <row r="64" spans="1:6" ht="25.5" x14ac:dyDescent="0.2">
      <c r="A64" t="s">
        <v>369</v>
      </c>
      <c r="B64" s="18" t="s">
        <v>94</v>
      </c>
      <c r="C64" s="18" t="s">
        <v>297</v>
      </c>
      <c r="D64" s="20" t="s">
        <v>502</v>
      </c>
      <c r="E64" s="20" t="s">
        <v>540</v>
      </c>
      <c r="F64" t="s">
        <v>53</v>
      </c>
    </row>
    <row r="65" spans="1:6" ht="25.5" x14ac:dyDescent="0.2">
      <c r="A65" t="s">
        <v>370</v>
      </c>
      <c r="B65" s="18" t="s">
        <v>94</v>
      </c>
      <c r="C65" s="18" t="s">
        <v>297</v>
      </c>
      <c r="D65" s="20" t="s">
        <v>503</v>
      </c>
      <c r="E65" s="20" t="s">
        <v>541</v>
      </c>
      <c r="F65" t="s">
        <v>53</v>
      </c>
    </row>
    <row r="66" spans="1:6" x14ac:dyDescent="0.2">
      <c r="A66" t="s">
        <v>371</v>
      </c>
      <c r="B66" s="18" t="s">
        <v>94</v>
      </c>
      <c r="C66" s="18" t="s">
        <v>297</v>
      </c>
      <c r="D66" s="20" t="s">
        <v>504</v>
      </c>
      <c r="E66" s="20" t="s">
        <v>542</v>
      </c>
      <c r="F66" t="s">
        <v>53</v>
      </c>
    </row>
    <row r="67" spans="1:6" x14ac:dyDescent="0.2">
      <c r="A67" t="s">
        <v>372</v>
      </c>
      <c r="B67" s="18" t="s">
        <v>94</v>
      </c>
      <c r="C67" s="18" t="s">
        <v>297</v>
      </c>
      <c r="D67" s="20" t="s">
        <v>505</v>
      </c>
      <c r="E67" s="20" t="s">
        <v>543</v>
      </c>
      <c r="F67" t="s">
        <v>53</v>
      </c>
    </row>
    <row r="68" spans="1:6" ht="25.5" x14ac:dyDescent="0.2">
      <c r="A68" t="s">
        <v>373</v>
      </c>
      <c r="B68" s="18" t="s">
        <v>94</v>
      </c>
      <c r="C68" s="18" t="s">
        <v>297</v>
      </c>
      <c r="D68" s="20" t="s">
        <v>506</v>
      </c>
      <c r="E68" s="20" t="s">
        <v>544</v>
      </c>
      <c r="F68" t="s">
        <v>53</v>
      </c>
    </row>
    <row r="69" spans="1:6" ht="25.5" x14ac:dyDescent="0.2">
      <c r="A69" t="s">
        <v>374</v>
      </c>
      <c r="B69" s="18" t="s">
        <v>94</v>
      </c>
      <c r="C69" s="18" t="s">
        <v>297</v>
      </c>
      <c r="D69" s="20" t="s">
        <v>507</v>
      </c>
      <c r="E69" s="1" t="s">
        <v>51</v>
      </c>
      <c r="F69" t="s">
        <v>53</v>
      </c>
    </row>
    <row r="70" spans="1:6" ht="25.5" x14ac:dyDescent="0.2">
      <c r="A70" t="s">
        <v>375</v>
      </c>
      <c r="B70" s="18" t="s">
        <v>94</v>
      </c>
      <c r="C70" s="18" t="s">
        <v>297</v>
      </c>
      <c r="D70" s="20" t="s">
        <v>508</v>
      </c>
      <c r="E70" s="20" t="s">
        <v>545</v>
      </c>
      <c r="F70" t="s">
        <v>53</v>
      </c>
    </row>
    <row r="71" spans="1:6" ht="25.5" x14ac:dyDescent="0.2">
      <c r="A71" t="s">
        <v>376</v>
      </c>
      <c r="B71" s="18" t="s">
        <v>94</v>
      </c>
      <c r="C71" s="18" t="s">
        <v>297</v>
      </c>
      <c r="D71" s="20" t="s">
        <v>509</v>
      </c>
      <c r="E71" s="20" t="s">
        <v>546</v>
      </c>
      <c r="F71" t="s">
        <v>53</v>
      </c>
    </row>
    <row r="72" spans="1:6" ht="25.5" x14ac:dyDescent="0.2">
      <c r="A72" t="s">
        <v>377</v>
      </c>
      <c r="B72" s="18" t="s">
        <v>94</v>
      </c>
      <c r="C72" s="18" t="s">
        <v>297</v>
      </c>
      <c r="D72" s="20" t="s">
        <v>510</v>
      </c>
      <c r="E72" s="20" t="s">
        <v>547</v>
      </c>
      <c r="F72" t="s">
        <v>53</v>
      </c>
    </row>
    <row r="73" spans="1:6" ht="25.5" x14ac:dyDescent="0.2">
      <c r="A73" t="s">
        <v>378</v>
      </c>
      <c r="B73" s="18" t="s">
        <v>94</v>
      </c>
      <c r="C73" s="18" t="s">
        <v>297</v>
      </c>
      <c r="D73" s="20" t="s">
        <v>511</v>
      </c>
      <c r="E73" s="1" t="s">
        <v>51</v>
      </c>
      <c r="F73" t="s">
        <v>53</v>
      </c>
    </row>
    <row r="74" spans="1:6" ht="51" x14ac:dyDescent="0.2">
      <c r="A74" t="s">
        <v>379</v>
      </c>
      <c r="B74" s="18" t="s">
        <v>89</v>
      </c>
      <c r="C74" s="18" t="s">
        <v>122</v>
      </c>
      <c r="D74" s="20" t="s">
        <v>588</v>
      </c>
      <c r="E74" s="20" t="s">
        <v>587</v>
      </c>
      <c r="F74" s="18" t="s">
        <v>53</v>
      </c>
    </row>
    <row r="75" spans="1:6" ht="25.5" x14ac:dyDescent="0.2">
      <c r="A75" t="s">
        <v>380</v>
      </c>
      <c r="B75" s="18" t="s">
        <v>89</v>
      </c>
      <c r="C75" s="18" t="s">
        <v>122</v>
      </c>
      <c r="D75" s="1" t="s">
        <v>532</v>
      </c>
      <c r="E75" s="1" t="s">
        <v>51</v>
      </c>
      <c r="F75" s="18" t="s">
        <v>53</v>
      </c>
    </row>
    <row r="76" spans="1:6" ht="25.5" x14ac:dyDescent="0.2">
      <c r="A76" t="s">
        <v>381</v>
      </c>
      <c r="B76" t="s">
        <v>93</v>
      </c>
      <c r="C76" s="18" t="s">
        <v>293</v>
      </c>
      <c r="D76" s="1" t="s">
        <v>534</v>
      </c>
      <c r="E76" s="1" t="s">
        <v>533</v>
      </c>
      <c r="F76" s="18" t="s">
        <v>53</v>
      </c>
    </row>
    <row r="77" spans="1:6" ht="25.5" x14ac:dyDescent="0.2">
      <c r="A77" t="s">
        <v>382</v>
      </c>
      <c r="B77" t="s">
        <v>93</v>
      </c>
      <c r="C77" s="18" t="s">
        <v>293</v>
      </c>
      <c r="D77" s="1" t="s">
        <v>535</v>
      </c>
      <c r="E77" s="1" t="s">
        <v>51</v>
      </c>
      <c r="F77" s="18" t="s">
        <v>53</v>
      </c>
    </row>
    <row r="78" spans="1:6" ht="25.5" x14ac:dyDescent="0.2">
      <c r="A78" s="18" t="s">
        <v>560</v>
      </c>
      <c r="B78" s="18" t="s">
        <v>91</v>
      </c>
      <c r="C78" t="s">
        <v>127</v>
      </c>
      <c r="D78" s="20" t="s">
        <v>569</v>
      </c>
      <c r="E78" s="1" t="s">
        <v>570</v>
      </c>
      <c r="F78" s="18" t="s">
        <v>53</v>
      </c>
    </row>
    <row r="79" spans="1:6" ht="25.5" x14ac:dyDescent="0.2">
      <c r="A79" t="s">
        <v>561</v>
      </c>
      <c r="B79" s="18" t="s">
        <v>91</v>
      </c>
      <c r="C79" t="s">
        <v>127</v>
      </c>
      <c r="D79" s="20" t="s">
        <v>571</v>
      </c>
      <c r="E79" s="1" t="s">
        <v>51</v>
      </c>
      <c r="F79" s="18" t="s">
        <v>53</v>
      </c>
    </row>
    <row r="80" spans="1:6" ht="25.5" x14ac:dyDescent="0.2">
      <c r="A80" s="18" t="s">
        <v>562</v>
      </c>
      <c r="B80" t="s">
        <v>92</v>
      </c>
      <c r="C80" s="18" t="s">
        <v>261</v>
      </c>
      <c r="D80" s="20" t="s">
        <v>573</v>
      </c>
      <c r="E80" s="1" t="s">
        <v>572</v>
      </c>
      <c r="F80" s="18" t="s">
        <v>53</v>
      </c>
    </row>
    <row r="81" spans="1:6" ht="25.5" x14ac:dyDescent="0.2">
      <c r="A81" t="s">
        <v>563</v>
      </c>
      <c r="B81" s="18" t="s">
        <v>92</v>
      </c>
      <c r="C81" s="18" t="s">
        <v>261</v>
      </c>
      <c r="D81" s="20" t="s">
        <v>574</v>
      </c>
      <c r="E81" s="1" t="s">
        <v>575</v>
      </c>
      <c r="F81" s="18" t="s">
        <v>53</v>
      </c>
    </row>
    <row r="82" spans="1:6" ht="25.5" x14ac:dyDescent="0.2">
      <c r="A82" s="18" t="s">
        <v>564</v>
      </c>
      <c r="B82" s="18" t="s">
        <v>92</v>
      </c>
      <c r="C82" s="18" t="s">
        <v>261</v>
      </c>
      <c r="D82" s="20" t="s">
        <v>577</v>
      </c>
      <c r="E82" s="20" t="s">
        <v>576</v>
      </c>
      <c r="F82" s="18" t="s">
        <v>53</v>
      </c>
    </row>
    <row r="83" spans="1:6" ht="25.5" x14ac:dyDescent="0.2">
      <c r="A83" t="s">
        <v>565</v>
      </c>
      <c r="B83" s="18" t="s">
        <v>92</v>
      </c>
      <c r="C83" s="18" t="s">
        <v>261</v>
      </c>
      <c r="D83" s="20" t="s">
        <v>578</v>
      </c>
      <c r="E83" s="20" t="s">
        <v>579</v>
      </c>
      <c r="F83" s="18" t="s">
        <v>53</v>
      </c>
    </row>
    <row r="84" spans="1:6" ht="25.5" x14ac:dyDescent="0.2">
      <c r="A84" s="18" t="s">
        <v>566</v>
      </c>
      <c r="B84" s="18" t="s">
        <v>92</v>
      </c>
      <c r="C84" s="18" t="s">
        <v>261</v>
      </c>
      <c r="D84" s="20" t="s">
        <v>580</v>
      </c>
      <c r="E84" s="20" t="s">
        <v>51</v>
      </c>
      <c r="F84" s="18" t="s">
        <v>53</v>
      </c>
    </row>
    <row r="85" spans="1:6" ht="25.5" x14ac:dyDescent="0.2">
      <c r="A85" t="s">
        <v>567</v>
      </c>
      <c r="B85" s="18" t="s">
        <v>92</v>
      </c>
      <c r="C85" s="18" t="s">
        <v>261</v>
      </c>
      <c r="D85" s="20" t="s">
        <v>582</v>
      </c>
      <c r="E85" s="20" t="s">
        <v>581</v>
      </c>
      <c r="F85" s="18" t="s">
        <v>53</v>
      </c>
    </row>
    <row r="86" spans="1:6" ht="25.5" x14ac:dyDescent="0.2">
      <c r="A86" s="18" t="s">
        <v>568</v>
      </c>
      <c r="B86" s="18" t="s">
        <v>92</v>
      </c>
      <c r="C86" s="18" t="s">
        <v>261</v>
      </c>
      <c r="D86" s="20" t="s">
        <v>583</v>
      </c>
      <c r="E86" s="20" t="s">
        <v>51</v>
      </c>
      <c r="F86" s="18" t="s">
        <v>53</v>
      </c>
    </row>
    <row r="87" spans="1:6" ht="38.25" x14ac:dyDescent="0.2">
      <c r="A87" s="18" t="s">
        <v>591</v>
      </c>
      <c r="B87" t="s">
        <v>95</v>
      </c>
      <c r="C87" s="18" t="s">
        <v>339</v>
      </c>
      <c r="D87" s="20" t="s">
        <v>596</v>
      </c>
      <c r="E87" s="20" t="s">
        <v>595</v>
      </c>
      <c r="F87" s="18" t="s">
        <v>53</v>
      </c>
    </row>
    <row r="88" spans="1:6" ht="25.5" x14ac:dyDescent="0.2">
      <c r="A88" s="18" t="s">
        <v>592</v>
      </c>
      <c r="B88" t="s">
        <v>95</v>
      </c>
      <c r="C88" s="18" t="s">
        <v>339</v>
      </c>
      <c r="D88" s="20" t="s">
        <v>597</v>
      </c>
      <c r="E88" s="20" t="s">
        <v>51</v>
      </c>
      <c r="F88" s="18" t="s">
        <v>53</v>
      </c>
    </row>
    <row r="89" spans="1:6" ht="63.75" x14ac:dyDescent="0.2">
      <c r="A89" s="18" t="s">
        <v>593</v>
      </c>
      <c r="B89" t="s">
        <v>340</v>
      </c>
      <c r="C89" s="18" t="s">
        <v>347</v>
      </c>
      <c r="D89" s="20" t="s">
        <v>606</v>
      </c>
      <c r="E89" s="20" t="s">
        <v>605</v>
      </c>
      <c r="F89" s="18" t="s">
        <v>53</v>
      </c>
    </row>
    <row r="90" spans="1:6" ht="25.5" x14ac:dyDescent="0.2">
      <c r="A90" s="18" t="s">
        <v>594</v>
      </c>
      <c r="B90" t="s">
        <v>340</v>
      </c>
      <c r="C90" s="18" t="s">
        <v>347</v>
      </c>
      <c r="D90" s="20" t="s">
        <v>607</v>
      </c>
      <c r="E90" s="20" t="s">
        <v>51</v>
      </c>
      <c r="F90" s="18" t="s">
        <v>53</v>
      </c>
    </row>
    <row r="91" spans="1:6" ht="25.5" x14ac:dyDescent="0.2">
      <c r="A91" s="18" t="s">
        <v>615</v>
      </c>
      <c r="B91" t="s">
        <v>307</v>
      </c>
      <c r="C91" s="18" t="s">
        <v>341</v>
      </c>
      <c r="D91" s="1" t="s">
        <v>617</v>
      </c>
      <c r="E91" s="1" t="s">
        <v>616</v>
      </c>
      <c r="F91" s="18" t="s">
        <v>53</v>
      </c>
    </row>
    <row r="92" spans="1:6" ht="25.5" x14ac:dyDescent="0.2">
      <c r="A92" s="18" t="s">
        <v>618</v>
      </c>
      <c r="B92" t="s">
        <v>307</v>
      </c>
      <c r="C92" s="18" t="s">
        <v>341</v>
      </c>
      <c r="D92" s="1" t="s">
        <v>619</v>
      </c>
      <c r="E92" s="1" t="s">
        <v>51</v>
      </c>
      <c r="F92" s="18" t="s">
        <v>53</v>
      </c>
    </row>
    <row r="93" spans="1:6" ht="51" x14ac:dyDescent="0.2">
      <c r="A93" s="18" t="s">
        <v>620</v>
      </c>
      <c r="B93" t="s">
        <v>342</v>
      </c>
      <c r="C93" s="18" t="s">
        <v>357</v>
      </c>
      <c r="D93" s="1" t="s">
        <v>621</v>
      </c>
      <c r="E93" s="1" t="s">
        <v>622</v>
      </c>
      <c r="F93" s="18" t="s">
        <v>53</v>
      </c>
    </row>
    <row r="94" spans="1:6" ht="38.25" x14ac:dyDescent="0.2">
      <c r="A94" s="18" t="s">
        <v>623</v>
      </c>
      <c r="B94" t="s">
        <v>342</v>
      </c>
      <c r="C94" s="18" t="s">
        <v>357</v>
      </c>
      <c r="D94" s="1" t="s">
        <v>624</v>
      </c>
      <c r="E94" s="1" t="s">
        <v>51</v>
      </c>
      <c r="F94" s="18" t="s">
        <v>53</v>
      </c>
    </row>
    <row r="95" spans="1:6" ht="38.25" x14ac:dyDescent="0.2">
      <c r="A95" s="18" t="s">
        <v>636</v>
      </c>
      <c r="B95" t="s">
        <v>343</v>
      </c>
      <c r="C95" s="18" t="s">
        <v>354</v>
      </c>
      <c r="D95" s="1" t="s">
        <v>647</v>
      </c>
      <c r="E95" s="1" t="s">
        <v>640</v>
      </c>
      <c r="F95" s="18" t="s">
        <v>53</v>
      </c>
    </row>
    <row r="96" spans="1:6" ht="38.25" x14ac:dyDescent="0.2">
      <c r="A96" s="18" t="s">
        <v>637</v>
      </c>
      <c r="B96" t="s">
        <v>343</v>
      </c>
      <c r="C96" s="18" t="s">
        <v>354</v>
      </c>
      <c r="D96" s="1" t="s">
        <v>646</v>
      </c>
      <c r="E96" s="1" t="s">
        <v>642</v>
      </c>
      <c r="F96" s="18" t="s">
        <v>53</v>
      </c>
    </row>
    <row r="97" spans="1:6" ht="25.5" x14ac:dyDescent="0.2">
      <c r="A97" s="18" t="s">
        <v>638</v>
      </c>
      <c r="B97" t="s">
        <v>343</v>
      </c>
      <c r="C97" s="18" t="s">
        <v>354</v>
      </c>
      <c r="D97" s="1" t="s">
        <v>645</v>
      </c>
      <c r="E97" s="1" t="s">
        <v>51</v>
      </c>
      <c r="F97" s="18" t="s">
        <v>53</v>
      </c>
    </row>
    <row r="98" spans="1:6" ht="38.25" x14ac:dyDescent="0.2">
      <c r="A98" s="18" t="s">
        <v>639</v>
      </c>
      <c r="B98" t="s">
        <v>344</v>
      </c>
      <c r="C98" s="18" t="s">
        <v>352</v>
      </c>
      <c r="D98" s="1" t="s">
        <v>644</v>
      </c>
      <c r="E98" s="1" t="s">
        <v>643</v>
      </c>
      <c r="F98" s="18" t="s">
        <v>53</v>
      </c>
    </row>
    <row r="99" spans="1:6" ht="38.25" x14ac:dyDescent="0.2">
      <c r="A99" s="18" t="s">
        <v>641</v>
      </c>
      <c r="B99" t="s">
        <v>344</v>
      </c>
      <c r="C99" s="18" t="s">
        <v>352</v>
      </c>
      <c r="D99" s="1" t="s">
        <v>648</v>
      </c>
      <c r="E99" s="1" t="s">
        <v>51</v>
      </c>
      <c r="F99" s="18" t="s">
        <v>53</v>
      </c>
    </row>
    <row r="101" spans="1:6" x14ac:dyDescent="0.2">
      <c r="A101" s="18"/>
    </row>
  </sheetData>
  <pageMargins left="0.75" right="0.75" top="1" bottom="1" header="0.5" footer="0.5"/>
  <pageSetup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50" workbookViewId="0">
      <selection activeCell="H9" sqref="H9"/>
    </sheetView>
  </sheetViews>
  <sheetFormatPr defaultColWidth="11" defaultRowHeight="12.75" x14ac:dyDescent="0.2"/>
  <cols>
    <col min="1" max="1" width="10.75" style="2"/>
    <col min="2" max="2" width="18.125" bestFit="1" customWidth="1"/>
    <col min="3" max="3" width="14.125" bestFit="1" customWidth="1"/>
    <col min="4" max="4" width="5.25" bestFit="1" customWidth="1"/>
    <col min="5" max="5" width="4.25" bestFit="1" customWidth="1"/>
    <col min="6" max="6" width="13.75" style="9" bestFit="1" customWidth="1"/>
  </cols>
  <sheetData>
    <row r="1" spans="1:6" s="4" customFormat="1" x14ac:dyDescent="0.2">
      <c r="A1" s="3" t="s">
        <v>0</v>
      </c>
      <c r="B1" s="4" t="s">
        <v>1</v>
      </c>
      <c r="C1" s="4" t="s">
        <v>2</v>
      </c>
      <c r="D1" s="4" t="s">
        <v>26</v>
      </c>
      <c r="E1" s="4" t="s">
        <v>27</v>
      </c>
      <c r="F1" s="8" t="s">
        <v>177</v>
      </c>
    </row>
    <row r="2" spans="1:6" x14ac:dyDescent="0.2">
      <c r="A2" s="2">
        <v>40598</v>
      </c>
      <c r="B2">
        <v>30</v>
      </c>
      <c r="D2">
        <v>598</v>
      </c>
    </row>
    <row r="3" spans="1:6" x14ac:dyDescent="0.2">
      <c r="A3" s="2">
        <v>40602</v>
      </c>
      <c r="B3">
        <v>24</v>
      </c>
      <c r="C3">
        <v>6</v>
      </c>
      <c r="D3">
        <v>1034</v>
      </c>
      <c r="E3">
        <v>260</v>
      </c>
      <c r="F3" s="9">
        <f>(D3-D2)/E3*60</f>
        <v>100.61538461538461</v>
      </c>
    </row>
    <row r="4" spans="1:6" x14ac:dyDescent="0.2">
      <c r="A4" s="2">
        <v>40611</v>
      </c>
      <c r="B4">
        <v>18</v>
      </c>
      <c r="C4">
        <v>6</v>
      </c>
      <c r="D4">
        <v>1303</v>
      </c>
      <c r="E4">
        <v>130</v>
      </c>
      <c r="F4" s="9">
        <f>(D4-D3)/E4*60</f>
        <v>124.15384615384616</v>
      </c>
    </row>
    <row r="5" spans="1:6" x14ac:dyDescent="0.2">
      <c r="A5" s="2">
        <v>40630</v>
      </c>
      <c r="B5">
        <v>12</v>
      </c>
      <c r="C5">
        <v>6</v>
      </c>
      <c r="D5">
        <v>1595</v>
      </c>
      <c r="E5">
        <v>160</v>
      </c>
      <c r="F5" s="9">
        <f t="shared" ref="F5:F7" si="0">(D5-D4)/E5*60</f>
        <v>109.5</v>
      </c>
    </row>
    <row r="6" spans="1:6" x14ac:dyDescent="0.2">
      <c r="A6" s="2">
        <v>40644</v>
      </c>
      <c r="B6">
        <v>6</v>
      </c>
      <c r="C6">
        <v>6</v>
      </c>
      <c r="D6">
        <v>1939</v>
      </c>
      <c r="E6">
        <v>195</v>
      </c>
      <c r="F6" s="9">
        <f t="shared" si="0"/>
        <v>105.84615384615384</v>
      </c>
    </row>
    <row r="7" spans="1:6" x14ac:dyDescent="0.2">
      <c r="A7" s="2">
        <v>40657</v>
      </c>
      <c r="B7">
        <v>0</v>
      </c>
      <c r="C7">
        <v>6</v>
      </c>
      <c r="D7">
        <v>2110</v>
      </c>
      <c r="E7">
        <v>140</v>
      </c>
      <c r="F7" s="9">
        <f t="shared" si="0"/>
        <v>73.285714285714292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31" zoomScale="150" workbookViewId="0">
      <selection activeCell="B34" sqref="B34:B42"/>
    </sheetView>
  </sheetViews>
  <sheetFormatPr defaultColWidth="11" defaultRowHeight="12.75" x14ac:dyDescent="0.2"/>
  <cols>
    <col min="1" max="1" width="8.875" bestFit="1" customWidth="1"/>
    <col min="2" max="2" width="38.75" style="1" bestFit="1" customWidth="1"/>
    <col min="3" max="3" width="11.75" style="1" customWidth="1"/>
    <col min="4" max="4" width="6.75" customWidth="1"/>
    <col min="5" max="5" width="7" bestFit="1" customWidth="1"/>
    <col min="6" max="6" width="8.25" bestFit="1" customWidth="1"/>
    <col min="7" max="7" width="9" bestFit="1" customWidth="1"/>
    <col min="8" max="8" width="8.5" bestFit="1" customWidth="1"/>
    <col min="9" max="9" width="9.25" bestFit="1" customWidth="1"/>
    <col min="10" max="10" width="11" style="6" bestFit="1"/>
  </cols>
  <sheetData>
    <row r="1" spans="1:10" x14ac:dyDescent="0.2">
      <c r="A1" s="4" t="s">
        <v>11</v>
      </c>
      <c r="B1" s="5" t="s">
        <v>12</v>
      </c>
      <c r="C1" s="5" t="s">
        <v>60</v>
      </c>
      <c r="D1" s="4" t="s">
        <v>13</v>
      </c>
      <c r="E1" s="4" t="s">
        <v>14</v>
      </c>
      <c r="F1" s="10" t="s">
        <v>15</v>
      </c>
      <c r="G1" s="10" t="s">
        <v>16</v>
      </c>
      <c r="H1" s="10" t="s">
        <v>17</v>
      </c>
      <c r="I1" s="10" t="s">
        <v>18</v>
      </c>
      <c r="J1" s="11" t="s">
        <v>19</v>
      </c>
    </row>
    <row r="2" spans="1:10" x14ac:dyDescent="0.2">
      <c r="A2" t="s">
        <v>31</v>
      </c>
      <c r="B2" s="1" t="s">
        <v>105</v>
      </c>
      <c r="C2" t="s">
        <v>153</v>
      </c>
      <c r="D2" t="s">
        <v>128</v>
      </c>
      <c r="E2" t="s">
        <v>35</v>
      </c>
      <c r="F2">
        <v>150</v>
      </c>
      <c r="G2">
        <v>60</v>
      </c>
      <c r="H2">
        <v>98</v>
      </c>
      <c r="I2">
        <v>60</v>
      </c>
      <c r="J2" s="7">
        <v>40600</v>
      </c>
    </row>
    <row r="4" spans="1:10" ht="25.5" x14ac:dyDescent="0.2">
      <c r="A4" t="s">
        <v>185</v>
      </c>
      <c r="B4" s="1" t="s">
        <v>181</v>
      </c>
      <c r="D4" t="s">
        <v>128</v>
      </c>
    </row>
    <row r="5" spans="1:10" ht="25.5" x14ac:dyDescent="0.2">
      <c r="A5" t="s">
        <v>41</v>
      </c>
      <c r="B5" s="1" t="s">
        <v>178</v>
      </c>
      <c r="D5" t="s">
        <v>128</v>
      </c>
    </row>
    <row r="6" spans="1:10" ht="25.5" x14ac:dyDescent="0.2">
      <c r="A6" t="s">
        <v>42</v>
      </c>
      <c r="B6" s="1" t="s">
        <v>182</v>
      </c>
      <c r="D6" t="s">
        <v>128</v>
      </c>
    </row>
    <row r="7" spans="1:10" ht="25.5" x14ac:dyDescent="0.2">
      <c r="A7" t="s">
        <v>180</v>
      </c>
      <c r="B7" s="1" t="s">
        <v>179</v>
      </c>
      <c r="D7" t="s">
        <v>128</v>
      </c>
    </row>
    <row r="9" spans="1:10" x14ac:dyDescent="0.2">
      <c r="A9" t="s">
        <v>32</v>
      </c>
      <c r="B9" s="1" t="s">
        <v>116</v>
      </c>
      <c r="C9" t="s">
        <v>175</v>
      </c>
      <c r="D9" t="s">
        <v>128</v>
      </c>
      <c r="E9" t="s">
        <v>176</v>
      </c>
      <c r="F9">
        <v>50</v>
      </c>
      <c r="G9">
        <v>40</v>
      </c>
      <c r="H9">
        <v>72</v>
      </c>
      <c r="I9">
        <v>45</v>
      </c>
      <c r="J9" s="16">
        <v>40601</v>
      </c>
    </row>
    <row r="11" spans="1:10" ht="38.25" x14ac:dyDescent="0.2">
      <c r="A11" t="s">
        <v>43</v>
      </c>
      <c r="B11" s="1" t="s">
        <v>183</v>
      </c>
      <c r="D11" t="s">
        <v>128</v>
      </c>
    </row>
    <row r="12" spans="1:10" ht="38.25" x14ac:dyDescent="0.2">
      <c r="A12" t="s">
        <v>44</v>
      </c>
      <c r="B12" s="1" t="s">
        <v>184</v>
      </c>
      <c r="D12" t="s">
        <v>128</v>
      </c>
    </row>
    <row r="14" spans="1:10" x14ac:dyDescent="0.2">
      <c r="A14" t="s">
        <v>156</v>
      </c>
      <c r="B14" t="s">
        <v>186</v>
      </c>
      <c r="C14" s="18" t="s">
        <v>259</v>
      </c>
      <c r="D14" t="s">
        <v>70</v>
      </c>
      <c r="E14" t="s">
        <v>176</v>
      </c>
      <c r="F14">
        <v>80</v>
      </c>
      <c r="G14">
        <v>45</v>
      </c>
      <c r="H14">
        <v>162</v>
      </c>
      <c r="I14">
        <v>60</v>
      </c>
      <c r="J14" s="16">
        <v>40602</v>
      </c>
    </row>
    <row r="15" spans="1:10" x14ac:dyDescent="0.2">
      <c r="A15" t="s">
        <v>280</v>
      </c>
      <c r="B15" s="1" t="s">
        <v>247</v>
      </c>
      <c r="D15" t="s">
        <v>70</v>
      </c>
      <c r="J15" s="7"/>
    </row>
    <row r="16" spans="1:10" x14ac:dyDescent="0.2">
      <c r="A16" t="s">
        <v>281</v>
      </c>
      <c r="B16" s="1" t="s">
        <v>248</v>
      </c>
      <c r="D16" t="s">
        <v>70</v>
      </c>
    </row>
    <row r="17" spans="1:10" x14ac:dyDescent="0.2">
      <c r="A17" t="s">
        <v>282</v>
      </c>
      <c r="B17" s="1" t="s">
        <v>250</v>
      </c>
      <c r="D17" t="s">
        <v>70</v>
      </c>
    </row>
    <row r="18" spans="1:10" ht="25.5" x14ac:dyDescent="0.2">
      <c r="A18" t="s">
        <v>283</v>
      </c>
      <c r="B18" s="1" t="s">
        <v>249</v>
      </c>
      <c r="D18" t="s">
        <v>70</v>
      </c>
      <c r="J18" s="7"/>
    </row>
    <row r="19" spans="1:10" x14ac:dyDescent="0.2">
      <c r="J19" s="7"/>
    </row>
    <row r="20" spans="1:10" x14ac:dyDescent="0.2">
      <c r="A20" t="s">
        <v>75</v>
      </c>
      <c r="B20" t="s">
        <v>103</v>
      </c>
      <c r="C20" s="20" t="s">
        <v>260</v>
      </c>
      <c r="D20" t="s">
        <v>70</v>
      </c>
      <c r="E20" t="s">
        <v>176</v>
      </c>
      <c r="F20">
        <v>20</v>
      </c>
      <c r="G20">
        <v>30</v>
      </c>
      <c r="H20">
        <v>30</v>
      </c>
      <c r="I20">
        <v>30</v>
      </c>
      <c r="J20" s="16">
        <v>40602</v>
      </c>
    </row>
    <row r="21" spans="1:10" x14ac:dyDescent="0.2">
      <c r="A21" t="s">
        <v>284</v>
      </c>
      <c r="B21" s="1" t="s">
        <v>251</v>
      </c>
      <c r="D21" t="s">
        <v>70</v>
      </c>
      <c r="J21" s="7"/>
    </row>
    <row r="22" spans="1:10" x14ac:dyDescent="0.2">
      <c r="A22" t="s">
        <v>285</v>
      </c>
      <c r="B22" s="1" t="s">
        <v>252</v>
      </c>
      <c r="D22" t="s">
        <v>70</v>
      </c>
    </row>
    <row r="23" spans="1:10" x14ac:dyDescent="0.2">
      <c r="A23" t="s">
        <v>286</v>
      </c>
      <c r="B23" s="1" t="s">
        <v>253</v>
      </c>
      <c r="J23" s="7"/>
    </row>
    <row r="24" spans="1:10" x14ac:dyDescent="0.2">
      <c r="J24" s="7"/>
    </row>
    <row r="25" spans="1:10" x14ac:dyDescent="0.2">
      <c r="A25" t="s">
        <v>74</v>
      </c>
      <c r="B25" t="s">
        <v>112</v>
      </c>
      <c r="C25" s="1" t="s">
        <v>274</v>
      </c>
      <c r="D25" t="s">
        <v>254</v>
      </c>
      <c r="E25" t="s">
        <v>176</v>
      </c>
      <c r="F25">
        <v>80</v>
      </c>
      <c r="G25">
        <v>45</v>
      </c>
      <c r="H25">
        <v>44</v>
      </c>
      <c r="I25">
        <v>45</v>
      </c>
      <c r="J25" s="16">
        <v>40601</v>
      </c>
    </row>
    <row r="26" spans="1:10" ht="25.5" x14ac:dyDescent="0.2">
      <c r="A26" t="s">
        <v>287</v>
      </c>
      <c r="B26" s="1" t="s">
        <v>276</v>
      </c>
      <c r="D26" t="s">
        <v>254</v>
      </c>
      <c r="J26" s="7"/>
    </row>
    <row r="27" spans="1:10" ht="25.5" x14ac:dyDescent="0.2">
      <c r="A27" t="s">
        <v>288</v>
      </c>
      <c r="B27" s="1" t="s">
        <v>277</v>
      </c>
      <c r="D27" t="s">
        <v>254</v>
      </c>
      <c r="J27" s="7"/>
    </row>
    <row r="28" spans="1:10" ht="25.5" x14ac:dyDescent="0.2">
      <c r="A28" t="s">
        <v>289</v>
      </c>
      <c r="B28" s="1" t="s">
        <v>278</v>
      </c>
      <c r="D28" t="s">
        <v>254</v>
      </c>
      <c r="J28" s="7"/>
    </row>
    <row r="29" spans="1:10" x14ac:dyDescent="0.2">
      <c r="J29" s="7"/>
    </row>
    <row r="30" spans="1:10" x14ac:dyDescent="0.2">
      <c r="A30" t="s">
        <v>76</v>
      </c>
      <c r="B30" t="s">
        <v>106</v>
      </c>
      <c r="C30" s="1" t="s">
        <v>275</v>
      </c>
      <c r="D30" t="s">
        <v>254</v>
      </c>
      <c r="E30" s="18" t="s">
        <v>176</v>
      </c>
      <c r="F30">
        <v>50</v>
      </c>
      <c r="G30">
        <v>25</v>
      </c>
      <c r="H30">
        <v>27</v>
      </c>
      <c r="I30">
        <v>20</v>
      </c>
      <c r="J30" s="16">
        <v>40602</v>
      </c>
    </row>
    <row r="31" spans="1:10" ht="25.5" x14ac:dyDescent="0.2">
      <c r="A31" t="s">
        <v>290</v>
      </c>
      <c r="B31" s="1" t="s">
        <v>279</v>
      </c>
      <c r="D31" t="s">
        <v>254</v>
      </c>
      <c r="J31" s="7"/>
    </row>
    <row r="32" spans="1:10" ht="25.5" x14ac:dyDescent="0.2">
      <c r="A32" t="s">
        <v>291</v>
      </c>
      <c r="B32" s="1" t="s">
        <v>292</v>
      </c>
      <c r="D32" t="s">
        <v>254</v>
      </c>
      <c r="J32" s="7"/>
    </row>
    <row r="33" spans="2:10" x14ac:dyDescent="0.2">
      <c r="J33" s="7"/>
    </row>
    <row r="34" spans="2:10" x14ac:dyDescent="0.2">
      <c r="B34" s="5" t="s">
        <v>62</v>
      </c>
    </row>
    <row r="35" spans="2:10" x14ac:dyDescent="0.2">
      <c r="B35" s="5"/>
    </row>
    <row r="36" spans="2:10" x14ac:dyDescent="0.2">
      <c r="B36" s="5" t="s">
        <v>64</v>
      </c>
    </row>
    <row r="37" spans="2:10" x14ac:dyDescent="0.2">
      <c r="B37" s="1" t="s">
        <v>299</v>
      </c>
    </row>
    <row r="38" spans="2:10" ht="25.5" x14ac:dyDescent="0.2">
      <c r="B38" s="1" t="s">
        <v>298</v>
      </c>
    </row>
    <row r="39" spans="2:10" ht="38.25" x14ac:dyDescent="0.2">
      <c r="B39" s="1" t="s">
        <v>301</v>
      </c>
      <c r="J39" s="7"/>
    </row>
    <row r="40" spans="2:10" ht="25.5" x14ac:dyDescent="0.2">
      <c r="B40" s="1" t="s">
        <v>300</v>
      </c>
    </row>
    <row r="41" spans="2:10" x14ac:dyDescent="0.2">
      <c r="B41" s="5" t="s">
        <v>65</v>
      </c>
    </row>
    <row r="42" spans="2:10" x14ac:dyDescent="0.2">
      <c r="B42" s="1" t="s">
        <v>63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28" zoomScale="150" workbookViewId="0">
      <selection activeCell="B16" sqref="B16"/>
    </sheetView>
  </sheetViews>
  <sheetFormatPr defaultColWidth="11" defaultRowHeight="12.75" x14ac:dyDescent="0.2"/>
  <cols>
    <col min="1" max="1" width="8.875" bestFit="1" customWidth="1"/>
    <col min="2" max="2" width="24.125" bestFit="1" customWidth="1"/>
  </cols>
  <sheetData>
    <row r="1" spans="1:10" x14ac:dyDescent="0.2">
      <c r="A1" s="4" t="s">
        <v>11</v>
      </c>
      <c r="B1" s="5" t="s">
        <v>12</v>
      </c>
      <c r="C1" s="5" t="s">
        <v>60</v>
      </c>
      <c r="D1" s="4" t="s">
        <v>13</v>
      </c>
      <c r="E1" s="4" t="s">
        <v>14</v>
      </c>
      <c r="F1" s="10" t="s">
        <v>15</v>
      </c>
      <c r="G1" s="10" t="s">
        <v>16</v>
      </c>
      <c r="H1" s="10" t="s">
        <v>17</v>
      </c>
      <c r="I1" s="10" t="s">
        <v>18</v>
      </c>
      <c r="J1" s="10" t="s">
        <v>19</v>
      </c>
    </row>
    <row r="2" spans="1:10" x14ac:dyDescent="0.2">
      <c r="A2" t="s">
        <v>77</v>
      </c>
      <c r="B2" t="s">
        <v>107</v>
      </c>
      <c r="C2" s="18" t="s">
        <v>345</v>
      </c>
      <c r="D2" t="s">
        <v>128</v>
      </c>
      <c r="E2" t="s">
        <v>176</v>
      </c>
      <c r="F2">
        <v>20</v>
      </c>
      <c r="G2">
        <v>10</v>
      </c>
      <c r="H2">
        <v>21</v>
      </c>
      <c r="I2">
        <v>30</v>
      </c>
      <c r="J2" s="16">
        <v>40608</v>
      </c>
    </row>
    <row r="4" spans="1:10" ht="25.5" x14ac:dyDescent="0.2">
      <c r="A4" t="s">
        <v>315</v>
      </c>
      <c r="B4" s="1" t="s">
        <v>304</v>
      </c>
      <c r="C4" s="1"/>
      <c r="D4" t="s">
        <v>128</v>
      </c>
    </row>
    <row r="5" spans="1:10" ht="25.5" x14ac:dyDescent="0.2">
      <c r="A5" t="s">
        <v>316</v>
      </c>
      <c r="B5" s="1" t="s">
        <v>305</v>
      </c>
      <c r="C5" s="1"/>
      <c r="D5" t="s">
        <v>128</v>
      </c>
    </row>
    <row r="6" spans="1:10" ht="25.5" x14ac:dyDescent="0.2">
      <c r="A6" t="s">
        <v>317</v>
      </c>
      <c r="B6" s="1" t="s">
        <v>306</v>
      </c>
      <c r="C6" s="1"/>
      <c r="D6" t="s">
        <v>128</v>
      </c>
    </row>
    <row r="7" spans="1:10" x14ac:dyDescent="0.2">
      <c r="B7" s="1"/>
      <c r="C7" s="1"/>
    </row>
    <row r="8" spans="1:10" x14ac:dyDescent="0.2">
      <c r="A8" t="s">
        <v>78</v>
      </c>
      <c r="B8" t="s">
        <v>114</v>
      </c>
      <c r="C8" s="18" t="s">
        <v>346</v>
      </c>
      <c r="D8" t="s">
        <v>128</v>
      </c>
      <c r="E8" t="s">
        <v>176</v>
      </c>
      <c r="F8">
        <v>50</v>
      </c>
      <c r="G8">
        <v>30</v>
      </c>
      <c r="H8">
        <v>72</v>
      </c>
      <c r="I8">
        <v>30</v>
      </c>
      <c r="J8" s="16">
        <v>40608</v>
      </c>
    </row>
    <row r="10" spans="1:10" ht="25.5" x14ac:dyDescent="0.2">
      <c r="A10" t="s">
        <v>318</v>
      </c>
      <c r="B10" s="1" t="s">
        <v>311</v>
      </c>
      <c r="C10" s="1"/>
      <c r="D10" t="s">
        <v>128</v>
      </c>
    </row>
    <row r="11" spans="1:10" x14ac:dyDescent="0.2">
      <c r="A11" t="s">
        <v>319</v>
      </c>
      <c r="B11" s="1" t="s">
        <v>312</v>
      </c>
      <c r="C11" s="1"/>
      <c r="D11" t="s">
        <v>128</v>
      </c>
    </row>
    <row r="12" spans="1:10" ht="38.25" x14ac:dyDescent="0.2">
      <c r="A12" t="s">
        <v>320</v>
      </c>
      <c r="B12" s="1" t="s">
        <v>313</v>
      </c>
      <c r="C12" s="1"/>
      <c r="D12" t="s">
        <v>128</v>
      </c>
    </row>
    <row r="14" spans="1:10" x14ac:dyDescent="0.2">
      <c r="A14" t="s">
        <v>79</v>
      </c>
      <c r="B14" t="s">
        <v>108</v>
      </c>
      <c r="C14" t="s">
        <v>409</v>
      </c>
      <c r="D14" t="s">
        <v>187</v>
      </c>
      <c r="E14" t="s">
        <v>329</v>
      </c>
      <c r="F14">
        <v>50</v>
      </c>
      <c r="G14">
        <v>45</v>
      </c>
      <c r="H14">
        <v>42</v>
      </c>
      <c r="I14">
        <v>15</v>
      </c>
      <c r="J14" s="16">
        <v>40610</v>
      </c>
    </row>
    <row r="15" spans="1:10" ht="25.5" x14ac:dyDescent="0.2">
      <c r="A15" t="s">
        <v>321</v>
      </c>
      <c r="B15" s="1" t="s">
        <v>322</v>
      </c>
      <c r="D15" t="s">
        <v>187</v>
      </c>
    </row>
    <row r="16" spans="1:10" ht="25.5" x14ac:dyDescent="0.2">
      <c r="A16" t="s">
        <v>323</v>
      </c>
      <c r="B16" s="1" t="s">
        <v>327</v>
      </c>
      <c r="D16" t="s">
        <v>187</v>
      </c>
    </row>
    <row r="17" spans="1:10" x14ac:dyDescent="0.2">
      <c r="A17" t="s">
        <v>324</v>
      </c>
      <c r="B17" s="1" t="s">
        <v>325</v>
      </c>
      <c r="D17" t="s">
        <v>187</v>
      </c>
    </row>
    <row r="18" spans="1:10" ht="38.25" x14ac:dyDescent="0.2">
      <c r="A18" t="s">
        <v>326</v>
      </c>
      <c r="B18" s="1" t="s">
        <v>328</v>
      </c>
      <c r="D18" t="s">
        <v>187</v>
      </c>
      <c r="J18" s="16"/>
    </row>
    <row r="19" spans="1:10" x14ac:dyDescent="0.2">
      <c r="J19" s="16"/>
    </row>
    <row r="20" spans="1:10" x14ac:dyDescent="0.2">
      <c r="A20" t="s">
        <v>80</v>
      </c>
      <c r="B20" t="s">
        <v>33</v>
      </c>
      <c r="C20" t="s">
        <v>410</v>
      </c>
      <c r="D20" t="s">
        <v>187</v>
      </c>
      <c r="E20" t="s">
        <v>329</v>
      </c>
      <c r="F20">
        <v>30</v>
      </c>
      <c r="G20">
        <v>10</v>
      </c>
      <c r="H20">
        <v>31</v>
      </c>
      <c r="I20">
        <v>20</v>
      </c>
      <c r="J20" s="16">
        <v>40610</v>
      </c>
    </row>
    <row r="21" spans="1:10" ht="25.5" x14ac:dyDescent="0.2">
      <c r="A21" t="s">
        <v>330</v>
      </c>
      <c r="B21" s="1" t="s">
        <v>322</v>
      </c>
      <c r="D21" t="s">
        <v>187</v>
      </c>
    </row>
    <row r="22" spans="1:10" ht="38.25" x14ac:dyDescent="0.2">
      <c r="A22" t="s">
        <v>331</v>
      </c>
      <c r="B22" s="1" t="s">
        <v>332</v>
      </c>
      <c r="D22" t="s">
        <v>187</v>
      </c>
    </row>
    <row r="23" spans="1:10" ht="25.5" x14ac:dyDescent="0.2">
      <c r="A23" t="s">
        <v>333</v>
      </c>
      <c r="B23" s="1" t="s">
        <v>334</v>
      </c>
      <c r="D23" t="s">
        <v>187</v>
      </c>
    </row>
    <row r="24" spans="1:10" ht="25.5" x14ac:dyDescent="0.2">
      <c r="A24" t="s">
        <v>335</v>
      </c>
      <c r="B24" s="1" t="s">
        <v>336</v>
      </c>
      <c r="D24" t="s">
        <v>187</v>
      </c>
    </row>
    <row r="25" spans="1:10" ht="25.5" x14ac:dyDescent="0.2">
      <c r="A25" t="s">
        <v>337</v>
      </c>
      <c r="B25" s="1" t="s">
        <v>338</v>
      </c>
      <c r="D25" t="s">
        <v>187</v>
      </c>
    </row>
    <row r="27" spans="1:10" x14ac:dyDescent="0.2">
      <c r="A27" t="s">
        <v>81</v>
      </c>
      <c r="B27" t="s">
        <v>99</v>
      </c>
      <c r="C27" t="s">
        <v>405</v>
      </c>
      <c r="D27" t="s">
        <v>254</v>
      </c>
      <c r="E27" t="s">
        <v>329</v>
      </c>
      <c r="F27">
        <v>30</v>
      </c>
      <c r="G27">
        <v>10</v>
      </c>
      <c r="H27">
        <v>31</v>
      </c>
      <c r="I27">
        <v>25</v>
      </c>
      <c r="J27" s="16">
        <v>40612</v>
      </c>
    </row>
    <row r="28" spans="1:10" ht="25.5" x14ac:dyDescent="0.2">
      <c r="A28" t="s">
        <v>383</v>
      </c>
      <c r="B28" s="1" t="s">
        <v>384</v>
      </c>
      <c r="J28" s="16"/>
    </row>
    <row r="29" spans="1:10" ht="38.25" x14ac:dyDescent="0.2">
      <c r="A29" t="s">
        <v>385</v>
      </c>
      <c r="B29" s="1" t="s">
        <v>386</v>
      </c>
      <c r="J29" s="16"/>
    </row>
    <row r="30" spans="1:10" ht="25.5" x14ac:dyDescent="0.2">
      <c r="A30" t="s">
        <v>387</v>
      </c>
      <c r="B30" s="1" t="s">
        <v>388</v>
      </c>
      <c r="J30" s="16"/>
    </row>
    <row r="31" spans="1:10" ht="25.5" x14ac:dyDescent="0.2">
      <c r="A31" t="s">
        <v>389</v>
      </c>
      <c r="B31" s="1" t="s">
        <v>390</v>
      </c>
      <c r="J31" s="16"/>
    </row>
    <row r="32" spans="1:10" x14ac:dyDescent="0.2">
      <c r="A32" t="s">
        <v>82</v>
      </c>
      <c r="B32" t="s">
        <v>100</v>
      </c>
      <c r="C32" t="s">
        <v>406</v>
      </c>
      <c r="D32" t="s">
        <v>254</v>
      </c>
      <c r="E32" t="s">
        <v>329</v>
      </c>
      <c r="F32">
        <v>30</v>
      </c>
      <c r="G32">
        <v>10</v>
      </c>
      <c r="H32">
        <v>15</v>
      </c>
      <c r="I32">
        <v>10</v>
      </c>
      <c r="J32" s="16">
        <v>40612</v>
      </c>
    </row>
    <row r="33" spans="1:2" ht="25.5" x14ac:dyDescent="0.2">
      <c r="A33" t="s">
        <v>391</v>
      </c>
      <c r="B33" s="1" t="s">
        <v>384</v>
      </c>
    </row>
    <row r="34" spans="1:2" ht="51" x14ac:dyDescent="0.2">
      <c r="A34" t="s">
        <v>392</v>
      </c>
      <c r="B34" s="1" t="s">
        <v>393</v>
      </c>
    </row>
    <row r="35" spans="1:2" ht="25.5" x14ac:dyDescent="0.2">
      <c r="A35" t="s">
        <v>394</v>
      </c>
      <c r="B35" s="1" t="s">
        <v>395</v>
      </c>
    </row>
    <row r="37" spans="1:2" x14ac:dyDescent="0.2">
      <c r="B37" s="5" t="s">
        <v>62</v>
      </c>
    </row>
    <row r="38" spans="1:2" x14ac:dyDescent="0.2">
      <c r="B38" s="5"/>
    </row>
    <row r="39" spans="1:2" x14ac:dyDescent="0.2">
      <c r="B39" s="5" t="s">
        <v>64</v>
      </c>
    </row>
    <row r="40" spans="1:2" x14ac:dyDescent="0.2">
      <c r="B40" s="1" t="s">
        <v>299</v>
      </c>
    </row>
    <row r="41" spans="1:2" ht="25.5" x14ac:dyDescent="0.2">
      <c r="B41" s="1" t="s">
        <v>298</v>
      </c>
    </row>
    <row r="42" spans="1:2" ht="51" x14ac:dyDescent="0.2">
      <c r="B42" s="1" t="s">
        <v>301</v>
      </c>
    </row>
    <row r="43" spans="1:2" x14ac:dyDescent="0.2">
      <c r="B43" s="1"/>
    </row>
    <row r="44" spans="1:2" x14ac:dyDescent="0.2">
      <c r="B44" s="5" t="s">
        <v>65</v>
      </c>
    </row>
    <row r="45" spans="1:2" ht="25.5" x14ac:dyDescent="0.2">
      <c r="B45" s="1" t="s">
        <v>63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opLeftCell="A34" zoomScale="150" workbookViewId="0">
      <selection activeCell="B41" sqref="B41:B48"/>
    </sheetView>
  </sheetViews>
  <sheetFormatPr defaultColWidth="11" defaultRowHeight="12.75" x14ac:dyDescent="0.2"/>
  <cols>
    <col min="2" max="2" width="24.875" bestFit="1" customWidth="1"/>
  </cols>
  <sheetData>
    <row r="1" spans="1:10" x14ac:dyDescent="0.2">
      <c r="A1" s="4" t="s">
        <v>3</v>
      </c>
      <c r="B1" s="5" t="s">
        <v>4</v>
      </c>
      <c r="C1" s="5" t="s">
        <v>60</v>
      </c>
      <c r="D1" s="4" t="s">
        <v>5</v>
      </c>
      <c r="E1" s="4" t="s">
        <v>6</v>
      </c>
      <c r="F1" s="10" t="s">
        <v>15</v>
      </c>
      <c r="G1" s="10" t="s">
        <v>16</v>
      </c>
      <c r="H1" s="10" t="s">
        <v>8</v>
      </c>
      <c r="I1" s="10" t="s">
        <v>9</v>
      </c>
      <c r="J1" s="10" t="s">
        <v>19</v>
      </c>
    </row>
    <row r="2" spans="1:10" x14ac:dyDescent="0.2">
      <c r="A2" s="18" t="s">
        <v>83</v>
      </c>
      <c r="B2" t="s">
        <v>101</v>
      </c>
      <c r="C2" t="s">
        <v>416</v>
      </c>
      <c r="D2" s="18" t="s">
        <v>128</v>
      </c>
      <c r="E2" s="18" t="s">
        <v>329</v>
      </c>
      <c r="F2">
        <v>70</v>
      </c>
      <c r="G2">
        <v>30</v>
      </c>
      <c r="H2">
        <v>115</v>
      </c>
      <c r="I2">
        <v>40</v>
      </c>
      <c r="J2" s="16">
        <v>40625</v>
      </c>
    </row>
    <row r="4" spans="1:10" ht="25.5" x14ac:dyDescent="0.2">
      <c r="A4" t="s">
        <v>417</v>
      </c>
      <c r="B4" s="1" t="s">
        <v>420</v>
      </c>
      <c r="C4" s="1"/>
      <c r="D4" t="s">
        <v>128</v>
      </c>
    </row>
    <row r="5" spans="1:10" ht="38.25" x14ac:dyDescent="0.2">
      <c r="A5" t="s">
        <v>418</v>
      </c>
      <c r="B5" s="1" t="s">
        <v>421</v>
      </c>
      <c r="C5" s="1"/>
      <c r="D5" t="s">
        <v>128</v>
      </c>
    </row>
    <row r="6" spans="1:10" ht="38.25" x14ac:dyDescent="0.2">
      <c r="A6" t="s">
        <v>419</v>
      </c>
      <c r="B6" s="1" t="s">
        <v>422</v>
      </c>
      <c r="C6" s="1"/>
      <c r="D6" t="s">
        <v>128</v>
      </c>
    </row>
    <row r="7" spans="1:10" ht="38.25" x14ac:dyDescent="0.2">
      <c r="A7" t="s">
        <v>423</v>
      </c>
      <c r="B7" s="1" t="s">
        <v>426</v>
      </c>
      <c r="C7" s="1"/>
      <c r="D7" t="s">
        <v>128</v>
      </c>
    </row>
    <row r="8" spans="1:10" ht="25.5" x14ac:dyDescent="0.2">
      <c r="A8" t="s">
        <v>424</v>
      </c>
      <c r="B8" s="1" t="s">
        <v>428</v>
      </c>
    </row>
    <row r="9" spans="1:10" ht="51" x14ac:dyDescent="0.2">
      <c r="A9" t="s">
        <v>425</v>
      </c>
      <c r="B9" s="1" t="s">
        <v>429</v>
      </c>
      <c r="C9" s="1"/>
      <c r="D9" t="s">
        <v>128</v>
      </c>
    </row>
    <row r="10" spans="1:10" ht="38.25" x14ac:dyDescent="0.2">
      <c r="A10" t="s">
        <v>427</v>
      </c>
      <c r="B10" s="1" t="s">
        <v>430</v>
      </c>
      <c r="C10" s="1"/>
      <c r="D10" t="s">
        <v>128</v>
      </c>
    </row>
    <row r="12" spans="1:10" x14ac:dyDescent="0.2">
      <c r="A12" t="s">
        <v>84</v>
      </c>
      <c r="B12" t="s">
        <v>295</v>
      </c>
      <c r="C12" t="s">
        <v>435</v>
      </c>
      <c r="D12" s="18" t="s">
        <v>128</v>
      </c>
      <c r="E12" s="18" t="s">
        <v>329</v>
      </c>
      <c r="F12">
        <v>50</v>
      </c>
      <c r="G12">
        <v>20</v>
      </c>
      <c r="H12">
        <v>45</v>
      </c>
      <c r="I12">
        <v>30</v>
      </c>
      <c r="J12" s="16">
        <v>40625</v>
      </c>
    </row>
    <row r="14" spans="1:10" ht="25.5" x14ac:dyDescent="0.2">
      <c r="A14" t="s">
        <v>436</v>
      </c>
      <c r="B14" s="1" t="s">
        <v>439</v>
      </c>
      <c r="C14" s="1"/>
      <c r="D14" t="s">
        <v>128</v>
      </c>
    </row>
    <row r="15" spans="1:10" ht="38.25" x14ac:dyDescent="0.2">
      <c r="A15" t="s">
        <v>437</v>
      </c>
      <c r="B15" s="1" t="s">
        <v>440</v>
      </c>
      <c r="C15" s="1"/>
      <c r="D15" t="s">
        <v>128</v>
      </c>
    </row>
    <row r="16" spans="1:10" ht="38.25" x14ac:dyDescent="0.2">
      <c r="A16" t="s">
        <v>438</v>
      </c>
      <c r="B16" s="1" t="s">
        <v>441</v>
      </c>
      <c r="C16" s="1"/>
      <c r="D16" t="s">
        <v>128</v>
      </c>
    </row>
    <row r="17" spans="1:10" x14ac:dyDescent="0.2">
      <c r="B17" s="1"/>
      <c r="C17" s="1"/>
    </row>
    <row r="18" spans="1:10" x14ac:dyDescent="0.2">
      <c r="A18" t="s">
        <v>85</v>
      </c>
      <c r="B18" t="s">
        <v>110</v>
      </c>
      <c r="C18" s="18" t="s">
        <v>454</v>
      </c>
      <c r="D18" s="18" t="s">
        <v>70</v>
      </c>
      <c r="E18" s="18" t="s">
        <v>329</v>
      </c>
      <c r="F18">
        <v>100</v>
      </c>
      <c r="G18">
        <v>45</v>
      </c>
      <c r="H18">
        <v>19</v>
      </c>
      <c r="I18">
        <v>30</v>
      </c>
      <c r="J18" s="16">
        <v>40628</v>
      </c>
    </row>
    <row r="19" spans="1:10" x14ac:dyDescent="0.2">
      <c r="A19" t="s">
        <v>456</v>
      </c>
      <c r="B19" s="1" t="s">
        <v>457</v>
      </c>
      <c r="D19" s="18" t="s">
        <v>70</v>
      </c>
    </row>
    <row r="20" spans="1:10" ht="25.5" x14ac:dyDescent="0.2">
      <c r="A20" t="s">
        <v>458</v>
      </c>
      <c r="B20" s="1" t="s">
        <v>459</v>
      </c>
      <c r="D20" s="18" t="s">
        <v>70</v>
      </c>
    </row>
    <row r="21" spans="1:10" ht="38.25" x14ac:dyDescent="0.2">
      <c r="A21" t="s">
        <v>460</v>
      </c>
      <c r="B21" s="1" t="s">
        <v>462</v>
      </c>
      <c r="D21" s="18" t="s">
        <v>70</v>
      </c>
    </row>
    <row r="22" spans="1:10" ht="51" x14ac:dyDescent="0.2">
      <c r="A22" t="s">
        <v>461</v>
      </c>
      <c r="B22" s="1" t="s">
        <v>463</v>
      </c>
      <c r="D22" s="18" t="s">
        <v>70</v>
      </c>
    </row>
    <row r="23" spans="1:10" ht="25.5" x14ac:dyDescent="0.2">
      <c r="A23" t="s">
        <v>464</v>
      </c>
      <c r="B23" s="1" t="s">
        <v>465</v>
      </c>
      <c r="D23" s="18" t="s">
        <v>70</v>
      </c>
    </row>
    <row r="24" spans="1:10" x14ac:dyDescent="0.2">
      <c r="D24" s="18"/>
    </row>
    <row r="25" spans="1:10" x14ac:dyDescent="0.2">
      <c r="A25" t="s">
        <v>86</v>
      </c>
      <c r="B25" t="s">
        <v>111</v>
      </c>
      <c r="C25" s="18" t="s">
        <v>455</v>
      </c>
      <c r="D25" s="18" t="s">
        <v>70</v>
      </c>
      <c r="E25" s="18" t="s">
        <v>329</v>
      </c>
      <c r="F25">
        <v>30</v>
      </c>
      <c r="G25">
        <v>10</v>
      </c>
      <c r="H25">
        <v>24</v>
      </c>
      <c r="I25">
        <v>25</v>
      </c>
      <c r="J25" s="16">
        <v>40628</v>
      </c>
    </row>
    <row r="26" spans="1:10" ht="25.5" x14ac:dyDescent="0.2">
      <c r="A26" t="s">
        <v>466</v>
      </c>
      <c r="B26" s="1" t="s">
        <v>322</v>
      </c>
      <c r="D26" s="18" t="s">
        <v>70</v>
      </c>
    </row>
    <row r="27" spans="1:10" ht="25.5" x14ac:dyDescent="0.2">
      <c r="A27" t="s">
        <v>467</v>
      </c>
      <c r="B27" s="1" t="s">
        <v>470</v>
      </c>
      <c r="D27" s="18" t="s">
        <v>70</v>
      </c>
    </row>
    <row r="28" spans="1:10" ht="25.5" x14ac:dyDescent="0.2">
      <c r="A28" t="s">
        <v>468</v>
      </c>
      <c r="B28" s="1" t="s">
        <v>471</v>
      </c>
      <c r="D28" s="18" t="s">
        <v>70</v>
      </c>
    </row>
    <row r="29" spans="1:10" ht="51" x14ac:dyDescent="0.2">
      <c r="A29" t="s">
        <v>469</v>
      </c>
      <c r="B29" s="1" t="s">
        <v>473</v>
      </c>
      <c r="D29" s="18" t="s">
        <v>70</v>
      </c>
    </row>
    <row r="30" spans="1:10" ht="51" x14ac:dyDescent="0.2">
      <c r="A30" t="s">
        <v>472</v>
      </c>
      <c r="B30" s="1" t="s">
        <v>474</v>
      </c>
      <c r="D30" s="18" t="s">
        <v>70</v>
      </c>
    </row>
    <row r="31" spans="1:10" x14ac:dyDescent="0.2">
      <c r="D31" s="18"/>
    </row>
    <row r="32" spans="1:10" x14ac:dyDescent="0.2">
      <c r="A32" t="s">
        <v>87</v>
      </c>
      <c r="B32" t="s">
        <v>117</v>
      </c>
      <c r="C32" t="s">
        <v>488</v>
      </c>
      <c r="D32" s="18" t="s">
        <v>254</v>
      </c>
      <c r="E32" s="18" t="s">
        <v>329</v>
      </c>
      <c r="F32">
        <v>20</v>
      </c>
      <c r="G32">
        <v>10</v>
      </c>
      <c r="H32">
        <v>9</v>
      </c>
      <c r="I32">
        <v>10</v>
      </c>
      <c r="J32" s="16">
        <v>40630</v>
      </c>
    </row>
    <row r="33" spans="1:10" x14ac:dyDescent="0.2">
      <c r="A33" t="s">
        <v>476</v>
      </c>
      <c r="B33" s="1" t="s">
        <v>477</v>
      </c>
    </row>
    <row r="34" spans="1:10" ht="38.25" x14ac:dyDescent="0.2">
      <c r="A34" t="s">
        <v>478</v>
      </c>
      <c r="B34" s="1" t="s">
        <v>479</v>
      </c>
    </row>
    <row r="36" spans="1:10" x14ac:dyDescent="0.2">
      <c r="A36" t="s">
        <v>88</v>
      </c>
      <c r="B36" t="s">
        <v>119</v>
      </c>
      <c r="C36" t="s">
        <v>489</v>
      </c>
      <c r="D36" s="18" t="s">
        <v>254</v>
      </c>
      <c r="E36" s="18" t="s">
        <v>329</v>
      </c>
      <c r="F36">
        <v>50</v>
      </c>
      <c r="G36">
        <v>20</v>
      </c>
      <c r="H36">
        <v>34</v>
      </c>
      <c r="I36">
        <v>25</v>
      </c>
      <c r="J36" s="16">
        <v>40630</v>
      </c>
    </row>
    <row r="37" spans="1:10" x14ac:dyDescent="0.2">
      <c r="A37" t="s">
        <v>480</v>
      </c>
      <c r="B37" t="s">
        <v>322</v>
      </c>
    </row>
    <row r="38" spans="1:10" x14ac:dyDescent="0.2">
      <c r="A38" t="s">
        <v>482</v>
      </c>
      <c r="B38" t="s">
        <v>459</v>
      </c>
    </row>
    <row r="39" spans="1:10" x14ac:dyDescent="0.2">
      <c r="A39" t="s">
        <v>483</v>
      </c>
      <c r="B39" t="s">
        <v>481</v>
      </c>
    </row>
    <row r="41" spans="1:10" x14ac:dyDescent="0.2">
      <c r="B41" s="5" t="s">
        <v>62</v>
      </c>
    </row>
    <row r="42" spans="1:10" x14ac:dyDescent="0.2">
      <c r="B42" s="5"/>
    </row>
    <row r="43" spans="1:10" x14ac:dyDescent="0.2">
      <c r="B43" s="5" t="s">
        <v>64</v>
      </c>
    </row>
    <row r="44" spans="1:10" x14ac:dyDescent="0.2">
      <c r="B44" s="1" t="s">
        <v>299</v>
      </c>
    </row>
    <row r="45" spans="1:10" ht="25.5" x14ac:dyDescent="0.2">
      <c r="B45" s="1" t="s">
        <v>298</v>
      </c>
    </row>
    <row r="46" spans="1:10" ht="51" x14ac:dyDescent="0.2">
      <c r="B46" s="1" t="s">
        <v>301</v>
      </c>
    </row>
    <row r="47" spans="1:10" x14ac:dyDescent="0.2">
      <c r="B47" s="5" t="s">
        <v>65</v>
      </c>
    </row>
    <row r="48" spans="1:10" ht="25.5" x14ac:dyDescent="0.2">
      <c r="B48" s="1" t="s">
        <v>63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32" zoomScale="150" workbookViewId="0">
      <selection activeCell="B19" sqref="B19"/>
    </sheetView>
  </sheetViews>
  <sheetFormatPr defaultColWidth="11" defaultRowHeight="12.75" x14ac:dyDescent="0.2"/>
  <cols>
    <col min="2" max="2" width="23.75" bestFit="1" customWidth="1"/>
  </cols>
  <sheetData>
    <row r="1" spans="1:10" x14ac:dyDescent="0.2">
      <c r="A1" s="4" t="s">
        <v>3</v>
      </c>
      <c r="B1" s="5" t="s">
        <v>4</v>
      </c>
      <c r="C1" s="5" t="s">
        <v>60</v>
      </c>
      <c r="D1" s="4" t="s">
        <v>5</v>
      </c>
      <c r="E1" s="4" t="s">
        <v>6</v>
      </c>
      <c r="F1" s="10" t="s">
        <v>15</v>
      </c>
      <c r="G1" s="10" t="s">
        <v>16</v>
      </c>
      <c r="H1" s="10" t="s">
        <v>8</v>
      </c>
      <c r="I1" s="10" t="s">
        <v>9</v>
      </c>
      <c r="J1" s="10" t="s">
        <v>19</v>
      </c>
    </row>
    <row r="2" spans="1:10" x14ac:dyDescent="0.2">
      <c r="A2" t="s">
        <v>89</v>
      </c>
      <c r="B2" t="s">
        <v>122</v>
      </c>
      <c r="C2" t="s">
        <v>536</v>
      </c>
      <c r="D2" t="s">
        <v>254</v>
      </c>
      <c r="E2" t="s">
        <v>329</v>
      </c>
      <c r="F2">
        <v>50</v>
      </c>
      <c r="G2">
        <v>25</v>
      </c>
      <c r="H2">
        <v>30</v>
      </c>
      <c r="I2">
        <v>25</v>
      </c>
      <c r="J2" s="16">
        <v>40644</v>
      </c>
    </row>
    <row r="3" spans="1:10" x14ac:dyDescent="0.2">
      <c r="A3" t="s">
        <v>524</v>
      </c>
      <c r="B3" t="s">
        <v>523</v>
      </c>
    </row>
    <row r="4" spans="1:10" x14ac:dyDescent="0.2">
      <c r="A4" t="s">
        <v>525</v>
      </c>
      <c r="B4" s="18" t="s">
        <v>589</v>
      </c>
    </row>
    <row r="5" spans="1:10" x14ac:dyDescent="0.2">
      <c r="A5" t="s">
        <v>526</v>
      </c>
      <c r="B5" s="18" t="s">
        <v>590</v>
      </c>
    </row>
    <row r="7" spans="1:10" x14ac:dyDescent="0.2">
      <c r="A7" t="s">
        <v>90</v>
      </c>
      <c r="B7" t="s">
        <v>126</v>
      </c>
      <c r="C7" s="18" t="s">
        <v>494</v>
      </c>
      <c r="D7" t="s">
        <v>128</v>
      </c>
      <c r="E7" s="18" t="s">
        <v>329</v>
      </c>
      <c r="F7">
        <v>75</v>
      </c>
      <c r="G7">
        <v>30</v>
      </c>
      <c r="H7">
        <v>15</v>
      </c>
      <c r="I7">
        <v>30</v>
      </c>
      <c r="J7" s="16">
        <v>40638</v>
      </c>
    </row>
    <row r="8" spans="1:10" ht="25.5" x14ac:dyDescent="0.2">
      <c r="A8" s="18" t="s">
        <v>495</v>
      </c>
      <c r="B8" s="20" t="s">
        <v>497</v>
      </c>
      <c r="D8" t="s">
        <v>128</v>
      </c>
    </row>
    <row r="9" spans="1:10" ht="25.5" x14ac:dyDescent="0.2">
      <c r="A9" s="18" t="s">
        <v>496</v>
      </c>
      <c r="B9" s="20" t="s">
        <v>498</v>
      </c>
      <c r="D9" t="s">
        <v>128</v>
      </c>
    </row>
    <row r="10" spans="1:10" x14ac:dyDescent="0.2">
      <c r="A10" s="18"/>
      <c r="B10" s="20"/>
    </row>
    <row r="11" spans="1:10" x14ac:dyDescent="0.2">
      <c r="A11" t="s">
        <v>91</v>
      </c>
      <c r="B11" t="s">
        <v>127</v>
      </c>
      <c r="C11" s="18" t="s">
        <v>584</v>
      </c>
      <c r="D11" t="s">
        <v>70</v>
      </c>
      <c r="E11" s="18" t="s">
        <v>329</v>
      </c>
      <c r="F11">
        <v>100</v>
      </c>
      <c r="G11">
        <v>50</v>
      </c>
      <c r="H11">
        <v>11</v>
      </c>
      <c r="I11">
        <v>10</v>
      </c>
      <c r="J11" s="16">
        <v>40644</v>
      </c>
    </row>
    <row r="12" spans="1:10" ht="25.5" x14ac:dyDescent="0.2">
      <c r="A12" s="18" t="s">
        <v>548</v>
      </c>
      <c r="B12" s="20" t="s">
        <v>549</v>
      </c>
      <c r="D12" t="s">
        <v>70</v>
      </c>
      <c r="E12" s="18"/>
      <c r="J12" s="16"/>
    </row>
    <row r="13" spans="1:10" ht="25.5" x14ac:dyDescent="0.2">
      <c r="A13" s="18" t="s">
        <v>550</v>
      </c>
      <c r="B13" s="20" t="s">
        <v>551</v>
      </c>
      <c r="D13" t="s">
        <v>70</v>
      </c>
      <c r="E13" s="18"/>
      <c r="J13" s="16"/>
    </row>
    <row r="14" spans="1:10" ht="63.75" x14ac:dyDescent="0.2">
      <c r="A14" s="18" t="s">
        <v>552</v>
      </c>
      <c r="B14" s="20" t="s">
        <v>553</v>
      </c>
      <c r="D14" t="s">
        <v>70</v>
      </c>
      <c r="E14" s="18"/>
      <c r="J14" s="16"/>
    </row>
    <row r="15" spans="1:10" x14ac:dyDescent="0.2">
      <c r="E15" s="18"/>
      <c r="J15" s="16"/>
    </row>
    <row r="16" spans="1:10" x14ac:dyDescent="0.2">
      <c r="A16" t="s">
        <v>92</v>
      </c>
      <c r="B16" s="18" t="s">
        <v>261</v>
      </c>
      <c r="C16" s="18" t="s">
        <v>585</v>
      </c>
      <c r="D16" t="s">
        <v>70</v>
      </c>
      <c r="E16" s="18" t="s">
        <v>329</v>
      </c>
      <c r="F16">
        <v>70</v>
      </c>
      <c r="G16">
        <v>35</v>
      </c>
      <c r="H16">
        <v>30</v>
      </c>
      <c r="I16">
        <v>20</v>
      </c>
      <c r="J16" s="16">
        <v>40644</v>
      </c>
    </row>
    <row r="17" spans="1:10" ht="25.5" x14ac:dyDescent="0.2">
      <c r="A17" s="18" t="s">
        <v>554</v>
      </c>
      <c r="B17" s="21" t="s">
        <v>549</v>
      </c>
      <c r="D17" t="s">
        <v>70</v>
      </c>
      <c r="E17" s="18"/>
      <c r="J17" s="16"/>
    </row>
    <row r="18" spans="1:10" ht="63.75" x14ac:dyDescent="0.2">
      <c r="A18" s="18" t="s">
        <v>555</v>
      </c>
      <c r="B18" s="21" t="s">
        <v>556</v>
      </c>
      <c r="D18" t="s">
        <v>70</v>
      </c>
      <c r="E18" s="18"/>
      <c r="J18" s="16"/>
    </row>
    <row r="19" spans="1:10" x14ac:dyDescent="0.2">
      <c r="A19" s="18" t="s">
        <v>557</v>
      </c>
      <c r="B19" s="18" t="s">
        <v>322</v>
      </c>
      <c r="D19" t="s">
        <v>70</v>
      </c>
      <c r="E19" s="18"/>
      <c r="J19" s="16"/>
    </row>
    <row r="20" spans="1:10" ht="51" x14ac:dyDescent="0.2">
      <c r="A20" s="18" t="s">
        <v>558</v>
      </c>
      <c r="B20" s="21" t="s">
        <v>559</v>
      </c>
      <c r="D20" t="s">
        <v>70</v>
      </c>
      <c r="E20" s="18"/>
      <c r="J20" s="16"/>
    </row>
    <row r="21" spans="1:10" x14ac:dyDescent="0.2">
      <c r="B21" s="18"/>
    </row>
    <row r="22" spans="1:10" x14ac:dyDescent="0.2">
      <c r="A22" t="s">
        <v>93</v>
      </c>
      <c r="B22" s="18" t="s">
        <v>293</v>
      </c>
      <c r="C22" t="s">
        <v>537</v>
      </c>
      <c r="D22" t="s">
        <v>254</v>
      </c>
      <c r="E22" t="s">
        <v>329</v>
      </c>
      <c r="F22">
        <v>75</v>
      </c>
      <c r="G22">
        <v>30</v>
      </c>
      <c r="H22">
        <v>20</v>
      </c>
      <c r="I22">
        <v>20</v>
      </c>
      <c r="J22" s="16">
        <v>40644</v>
      </c>
    </row>
    <row r="23" spans="1:10" x14ac:dyDescent="0.2">
      <c r="A23" t="s">
        <v>527</v>
      </c>
      <c r="B23" s="18" t="s">
        <v>384</v>
      </c>
    </row>
    <row r="24" spans="1:10" x14ac:dyDescent="0.2">
      <c r="A24" t="s">
        <v>528</v>
      </c>
      <c r="B24" s="18" t="s">
        <v>531</v>
      </c>
    </row>
    <row r="25" spans="1:10" x14ac:dyDescent="0.2">
      <c r="A25" t="s">
        <v>529</v>
      </c>
      <c r="B25" s="18" t="s">
        <v>530</v>
      </c>
    </row>
    <row r="26" spans="1:10" x14ac:dyDescent="0.2">
      <c r="B26" s="18"/>
    </row>
    <row r="27" spans="1:10" x14ac:dyDescent="0.2">
      <c r="A27" t="s">
        <v>94</v>
      </c>
      <c r="B27" s="18" t="s">
        <v>297</v>
      </c>
      <c r="C27" s="18" t="s">
        <v>512</v>
      </c>
      <c r="D27" t="s">
        <v>128</v>
      </c>
      <c r="E27" s="18" t="s">
        <v>329</v>
      </c>
      <c r="F27">
        <v>100</v>
      </c>
      <c r="G27">
        <v>45</v>
      </c>
      <c r="H27">
        <v>226</v>
      </c>
      <c r="I27">
        <v>90</v>
      </c>
      <c r="J27" s="16">
        <v>40638</v>
      </c>
    </row>
    <row r="29" spans="1:10" x14ac:dyDescent="0.2">
      <c r="A29" s="18" t="s">
        <v>513</v>
      </c>
      <c r="B29" s="20" t="s">
        <v>515</v>
      </c>
      <c r="D29" t="s">
        <v>128</v>
      </c>
    </row>
    <row r="30" spans="1:10" ht="51" x14ac:dyDescent="0.2">
      <c r="A30" s="18" t="s">
        <v>514</v>
      </c>
      <c r="B30" s="20" t="s">
        <v>516</v>
      </c>
      <c r="D30" t="s">
        <v>128</v>
      </c>
    </row>
    <row r="31" spans="1:10" ht="63.75" x14ac:dyDescent="0.2">
      <c r="A31" s="18" t="s">
        <v>518</v>
      </c>
      <c r="B31" s="20" t="s">
        <v>520</v>
      </c>
      <c r="D31" t="s">
        <v>128</v>
      </c>
    </row>
    <row r="32" spans="1:10" ht="51" x14ac:dyDescent="0.2">
      <c r="A32" s="18" t="s">
        <v>519</v>
      </c>
      <c r="B32" s="20" t="s">
        <v>517</v>
      </c>
      <c r="D32" t="s">
        <v>128</v>
      </c>
    </row>
    <row r="33" spans="1:4" ht="51" x14ac:dyDescent="0.2">
      <c r="A33" s="18" t="s">
        <v>521</v>
      </c>
      <c r="B33" s="20" t="s">
        <v>522</v>
      </c>
      <c r="D33" t="s">
        <v>128</v>
      </c>
    </row>
    <row r="35" spans="1:4" x14ac:dyDescent="0.2">
      <c r="B35" s="5" t="s">
        <v>62</v>
      </c>
    </row>
    <row r="36" spans="1:4" x14ac:dyDescent="0.2">
      <c r="B36" s="5"/>
    </row>
    <row r="37" spans="1:4" x14ac:dyDescent="0.2">
      <c r="B37" s="5" t="s">
        <v>64</v>
      </c>
    </row>
    <row r="38" spans="1:4" ht="25.5" x14ac:dyDescent="0.2">
      <c r="B38" s="1" t="s">
        <v>299</v>
      </c>
    </row>
    <row r="39" spans="1:4" ht="25.5" x14ac:dyDescent="0.2">
      <c r="B39" s="1" t="s">
        <v>298</v>
      </c>
    </row>
    <row r="40" spans="1:4" ht="51" x14ac:dyDescent="0.2">
      <c r="B40" s="1" t="s">
        <v>301</v>
      </c>
    </row>
    <row r="41" spans="1:4" x14ac:dyDescent="0.2">
      <c r="B41" s="5" t="s">
        <v>65</v>
      </c>
    </row>
    <row r="42" spans="1:4" ht="25.5" x14ac:dyDescent="0.2">
      <c r="B42" s="1" t="s">
        <v>63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Team</vt:lpstr>
      <vt:lpstr>Backlog</vt:lpstr>
      <vt:lpstr>Stories</vt:lpstr>
      <vt:lpstr>Tests</vt:lpstr>
      <vt:lpstr>Burndown</vt:lpstr>
      <vt:lpstr>Sprint1</vt:lpstr>
      <vt:lpstr>Sprint2</vt:lpstr>
      <vt:lpstr>Sprint3</vt:lpstr>
      <vt:lpstr>Sprint4</vt:lpstr>
      <vt:lpstr>Sprint5</vt:lpstr>
    </vt:vector>
  </TitlesOfParts>
  <Company>Stevens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Ardis</dc:creator>
  <cp:lastModifiedBy>Yanjun</cp:lastModifiedBy>
  <dcterms:created xsi:type="dcterms:W3CDTF">2014-07-11T14:28:17Z</dcterms:created>
  <dcterms:modified xsi:type="dcterms:W3CDTF">2015-04-26T03:57:37Z</dcterms:modified>
</cp:coreProperties>
</file>